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270" yWindow="570" windowWidth="23415" windowHeight="900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R3" i="1"/>
  <c r="R4"/>
  <c r="R5"/>
  <c r="R6"/>
  <c r="R7"/>
  <c r="R8"/>
  <c r="R9"/>
  <c r="R10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4"/>
  <c r="R45"/>
  <c r="R46"/>
  <c r="R47"/>
  <c r="R48"/>
  <c r="R49"/>
  <c r="R50"/>
  <c r="R51"/>
  <c r="R52"/>
  <c r="R53"/>
  <c r="R54"/>
  <c r="R55"/>
  <c r="R56"/>
  <c r="R57"/>
  <c r="R58"/>
  <c r="R59"/>
  <c r="R60"/>
  <c r="R61"/>
  <c r="R62"/>
  <c r="R63"/>
  <c r="R64"/>
  <c r="R65"/>
  <c r="R66"/>
  <c r="R67"/>
  <c r="R68"/>
  <c r="R69"/>
  <c r="R70"/>
  <c r="R71"/>
  <c r="R72"/>
  <c r="R73"/>
  <c r="R74"/>
  <c r="R75"/>
  <c r="R76"/>
  <c r="R77"/>
  <c r="R78"/>
  <c r="R79"/>
  <c r="R80"/>
  <c r="R81"/>
  <c r="R82"/>
  <c r="R83"/>
  <c r="R84"/>
  <c r="R85"/>
  <c r="R86"/>
  <c r="R87"/>
  <c r="R88"/>
  <c r="R89"/>
  <c r="R2"/>
  <c r="N3"/>
  <c r="N4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1"/>
  <c r="N42"/>
  <c r="N43"/>
  <c r="N44"/>
  <c r="N45"/>
  <c r="N46"/>
  <c r="N47"/>
  <c r="N48"/>
  <c r="N49"/>
  <c r="N50"/>
  <c r="N51"/>
  <c r="N52"/>
  <c r="N53"/>
  <c r="N54"/>
  <c r="N55"/>
  <c r="N56"/>
  <c r="N57"/>
  <c r="N58"/>
  <c r="N59"/>
  <c r="N60"/>
  <c r="N61"/>
  <c r="N62"/>
  <c r="N63"/>
  <c r="N64"/>
  <c r="N65"/>
  <c r="N66"/>
  <c r="N67"/>
  <c r="N68"/>
  <c r="N69"/>
  <c r="N70"/>
  <c r="N71"/>
  <c r="N72"/>
  <c r="N73"/>
  <c r="N74"/>
  <c r="N75"/>
  <c r="N76"/>
  <c r="N77"/>
  <c r="N78"/>
  <c r="N79"/>
  <c r="N80"/>
  <c r="N81"/>
  <c r="N82"/>
  <c r="N83"/>
  <c r="N84"/>
  <c r="N85"/>
  <c r="N86"/>
  <c r="N87"/>
  <c r="N88"/>
  <c r="N89"/>
  <c r="N2"/>
  <c r="E89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2"/>
</calcChain>
</file>

<file path=xl/sharedStrings.xml><?xml version="1.0" encoding="utf-8"?>
<sst xmlns="http://schemas.openxmlformats.org/spreadsheetml/2006/main" count="1339" uniqueCount="485">
  <si>
    <t>NO</t>
  </si>
  <si>
    <t>证书编号</t>
  </si>
  <si>
    <t>姓名</t>
  </si>
  <si>
    <t>身份证号</t>
  </si>
  <si>
    <t>职业（工种）</t>
  </si>
  <si>
    <t>补贴金额</t>
  </si>
  <si>
    <t>补贴结果</t>
  </si>
  <si>
    <t>补贴日期</t>
  </si>
  <si>
    <t>申报机构</t>
  </si>
  <si>
    <t>发证机构</t>
  </si>
  <si>
    <t>开户银行</t>
  </si>
  <si>
    <t>银行账号</t>
  </si>
  <si>
    <t>更新时间</t>
  </si>
  <si>
    <t>证书类型</t>
  </si>
  <si>
    <t>联系电话</t>
  </si>
  <si>
    <t>申报时间</t>
  </si>
  <si>
    <t>闽C042020815511</t>
  </si>
  <si>
    <t>庄达煌</t>
  </si>
  <si>
    <t>350521199509253116</t>
  </si>
  <si>
    <t>特种作业</t>
  </si>
  <si>
    <t>800</t>
  </si>
  <si>
    <t>比对通过</t>
  </si>
  <si>
    <t/>
  </si>
  <si>
    <t>泉州市住房和城乡建设局</t>
  </si>
  <si>
    <t>中国建设银行</t>
  </si>
  <si>
    <t>6217 0019 3000 5301 008</t>
  </si>
  <si>
    <t>2021年01月25日10时32分</t>
  </si>
  <si>
    <t>特种作业操作证书</t>
  </si>
  <si>
    <t>18850319922</t>
  </si>
  <si>
    <t>2021年01月25日10时21分</t>
  </si>
  <si>
    <t>闽C042020815485</t>
  </si>
  <si>
    <t>罗茂光</t>
  </si>
  <si>
    <t>350825199808315219</t>
  </si>
  <si>
    <t>6217 0018 8000 5669 336</t>
  </si>
  <si>
    <t>13616929785</t>
  </si>
  <si>
    <t>闽C042020815493</t>
  </si>
  <si>
    <t>黄俊锋</t>
  </si>
  <si>
    <t>350521199501112511</t>
  </si>
  <si>
    <t>6217 0018 3001 6283 858</t>
  </si>
  <si>
    <t>18759503760</t>
  </si>
  <si>
    <t>闽C042020815492</t>
  </si>
  <si>
    <t>庄家勇</t>
  </si>
  <si>
    <t>350521199603204054</t>
  </si>
  <si>
    <t>6217 0018 3001 6872 767</t>
  </si>
  <si>
    <t>15259539072</t>
  </si>
  <si>
    <t>闽C042020815491</t>
  </si>
  <si>
    <t>王天晓</t>
  </si>
  <si>
    <t>350525199808193016</t>
  </si>
  <si>
    <t>6217 0018 3002 7721 599</t>
  </si>
  <si>
    <t>15695977755</t>
  </si>
  <si>
    <t>闽C042020815503</t>
  </si>
  <si>
    <t>吴志强</t>
  </si>
  <si>
    <t>350521197910103553</t>
  </si>
  <si>
    <t>6217 0018 3000 8090 113</t>
  </si>
  <si>
    <t>18900378727</t>
  </si>
  <si>
    <t>闽C042020815547</t>
  </si>
  <si>
    <t>吴金菊</t>
  </si>
  <si>
    <t>362528197211091029</t>
  </si>
  <si>
    <t>6217002090003312066</t>
  </si>
  <si>
    <t>13755978105</t>
  </si>
  <si>
    <t>闽C042020815509</t>
  </si>
  <si>
    <t>刘彩珍</t>
  </si>
  <si>
    <t>362202197302123567</t>
  </si>
  <si>
    <t>6217001850015884431</t>
  </si>
  <si>
    <t>18279533956</t>
  </si>
  <si>
    <t>闽C042020815553</t>
  </si>
  <si>
    <t>康珠宝</t>
  </si>
  <si>
    <t>350525198505063084</t>
  </si>
  <si>
    <t>兴业银行</t>
  </si>
  <si>
    <t>622908153052168417</t>
  </si>
  <si>
    <t>18359509353</t>
  </si>
  <si>
    <t>闽C042020815529</t>
  </si>
  <si>
    <t>张永香</t>
  </si>
  <si>
    <t>512529197602032901</t>
  </si>
  <si>
    <t>6217001930048373766</t>
  </si>
  <si>
    <t>13684154311</t>
  </si>
  <si>
    <t>闽C042020815500</t>
  </si>
  <si>
    <t>赵泽芬</t>
  </si>
  <si>
    <t>532122198702260620</t>
  </si>
  <si>
    <t>招商银行</t>
  </si>
  <si>
    <t>6214838640532927</t>
  </si>
  <si>
    <t>15390352836</t>
  </si>
  <si>
    <t>闽C042020815513</t>
  </si>
  <si>
    <t>胡永金</t>
  </si>
  <si>
    <t>350524198508111014</t>
  </si>
  <si>
    <t>6217001930026700410</t>
  </si>
  <si>
    <t>15359317717</t>
  </si>
  <si>
    <t>闽C042020815481</t>
  </si>
  <si>
    <t>苏亚春</t>
  </si>
  <si>
    <t>350681197802147024</t>
  </si>
  <si>
    <t>中国农业银行</t>
  </si>
  <si>
    <t>6230520700015998779</t>
  </si>
  <si>
    <t>18065645980</t>
  </si>
  <si>
    <t>闽C042020815507</t>
  </si>
  <si>
    <t>刘泽蓉</t>
  </si>
  <si>
    <t>51052219750910082X</t>
  </si>
  <si>
    <t>6236681930000136133</t>
  </si>
  <si>
    <t>15305042198</t>
  </si>
  <si>
    <t>闽C042020813905</t>
  </si>
  <si>
    <t>苏艺雪</t>
  </si>
  <si>
    <t>350681198402196227</t>
  </si>
  <si>
    <t>中国邮政储蓄银行</t>
  </si>
  <si>
    <t>6221883930000307989</t>
  </si>
  <si>
    <t>15259287866</t>
  </si>
  <si>
    <t>闽C042020815555</t>
  </si>
  <si>
    <t>李小玲</t>
  </si>
  <si>
    <t>612324197205066623</t>
  </si>
  <si>
    <t>6217001850019346320</t>
  </si>
  <si>
    <t>15829860785</t>
  </si>
  <si>
    <t>闽C042020815478</t>
  </si>
  <si>
    <t>杨秀珍</t>
  </si>
  <si>
    <t>522229198007275423</t>
  </si>
  <si>
    <t>中国工商银行</t>
  </si>
  <si>
    <t>6212264100024624359</t>
  </si>
  <si>
    <t>13616062739</t>
  </si>
  <si>
    <t>闽C042020813960</t>
  </si>
  <si>
    <t>邓必超</t>
  </si>
  <si>
    <t>430981198007105416</t>
  </si>
  <si>
    <t>泉州银行</t>
  </si>
  <si>
    <t>6214372600002041646</t>
  </si>
  <si>
    <t>15060949766</t>
  </si>
  <si>
    <t>闽C042020813879</t>
  </si>
  <si>
    <t>夏秀春</t>
  </si>
  <si>
    <t>430981198201235425</t>
  </si>
  <si>
    <t>6212261408014815561</t>
  </si>
  <si>
    <t>15759740798</t>
  </si>
  <si>
    <t>闽C042020810346</t>
  </si>
  <si>
    <t>陈政</t>
  </si>
  <si>
    <t>522401197802139252</t>
  </si>
  <si>
    <t>6217001830029240663</t>
  </si>
  <si>
    <t>15359366525</t>
  </si>
  <si>
    <t>闽C042020815543</t>
  </si>
  <si>
    <t>李亚果</t>
  </si>
  <si>
    <t>410482199610025947</t>
  </si>
  <si>
    <t>6217001830040504659</t>
  </si>
  <si>
    <t>15037582080</t>
  </si>
  <si>
    <t>闽C042020815539</t>
  </si>
  <si>
    <t>韩智华</t>
  </si>
  <si>
    <t>410482199105075943</t>
  </si>
  <si>
    <t>6217001830040504642</t>
  </si>
  <si>
    <t>15093886276</t>
  </si>
  <si>
    <t>闽C042020815504</t>
  </si>
  <si>
    <t>陈烈英</t>
  </si>
  <si>
    <t>422424198206021384</t>
  </si>
  <si>
    <t>6217001930041075558</t>
  </si>
  <si>
    <t>13872417355</t>
  </si>
  <si>
    <t>闽C042020810351</t>
  </si>
  <si>
    <t>刘元委</t>
  </si>
  <si>
    <t>522427200011117637</t>
  </si>
  <si>
    <t>6217003170026066193</t>
  </si>
  <si>
    <t>13238573053</t>
  </si>
  <si>
    <t>闽C042020810372</t>
  </si>
  <si>
    <t>潘应杰</t>
  </si>
  <si>
    <t>522421197103298014</t>
  </si>
  <si>
    <t>6217001830040665781</t>
  </si>
  <si>
    <t>15285064668</t>
  </si>
  <si>
    <t>闽C042020812098</t>
  </si>
  <si>
    <t>陈林</t>
  </si>
  <si>
    <t>522401198612219213</t>
  </si>
  <si>
    <t>6228481198817399570</t>
  </si>
  <si>
    <t>18275217278</t>
  </si>
  <si>
    <t>闽C042020815538</t>
  </si>
  <si>
    <t>郭专治</t>
  </si>
  <si>
    <t>350221197609191586</t>
  </si>
  <si>
    <t>6217001930018151010</t>
  </si>
  <si>
    <t>15280222947</t>
  </si>
  <si>
    <t>闽C042020808566</t>
  </si>
  <si>
    <t>吴合磊</t>
  </si>
  <si>
    <t>522626199210130032</t>
  </si>
  <si>
    <t>中国银行</t>
  </si>
  <si>
    <t>6217566400012456598</t>
  </si>
  <si>
    <t>15339556546</t>
  </si>
  <si>
    <t>闽C042020809499</t>
  </si>
  <si>
    <t>吴惠娥</t>
  </si>
  <si>
    <t>350521198109042024</t>
  </si>
  <si>
    <t>中国光大银行</t>
  </si>
  <si>
    <t>6226631704470423</t>
  </si>
  <si>
    <t>13655909800</t>
  </si>
  <si>
    <t>闽C042020810364</t>
  </si>
  <si>
    <t>崔孝刚</t>
  </si>
  <si>
    <t>500234199604294075</t>
  </si>
  <si>
    <t>622908143030014510</t>
  </si>
  <si>
    <t>13799687031</t>
  </si>
  <si>
    <t>闽C042020813933</t>
  </si>
  <si>
    <t>郑爱国</t>
  </si>
  <si>
    <t>420620197308112016</t>
  </si>
  <si>
    <t>6236682670000137884</t>
  </si>
  <si>
    <t>18271784711</t>
  </si>
  <si>
    <t>闽C032020814187</t>
  </si>
  <si>
    <t>陈兴</t>
  </si>
  <si>
    <t>612401199009216153</t>
  </si>
  <si>
    <t>6217993900013704386</t>
  </si>
  <si>
    <t>13950795935</t>
  </si>
  <si>
    <t>闽C042020810356</t>
  </si>
  <si>
    <t>汪龙军</t>
  </si>
  <si>
    <t>52222519911219283X</t>
  </si>
  <si>
    <t>6217001830001236119</t>
  </si>
  <si>
    <t>19185656781</t>
  </si>
  <si>
    <t>闽C032020810239</t>
  </si>
  <si>
    <t>汪龙江</t>
  </si>
  <si>
    <t>522225198809202837</t>
  </si>
  <si>
    <t>6217001830004443639</t>
  </si>
  <si>
    <t>13044532510</t>
  </si>
  <si>
    <t>闽C042020813931</t>
  </si>
  <si>
    <t>范成会</t>
  </si>
  <si>
    <t>52252219800203602X</t>
  </si>
  <si>
    <t>6217001830043838153</t>
  </si>
  <si>
    <t>18368812919</t>
  </si>
  <si>
    <t>闽C042020812097</t>
  </si>
  <si>
    <t>申卫国</t>
  </si>
  <si>
    <t>522401199305017413</t>
  </si>
  <si>
    <t>622908153076478917</t>
  </si>
  <si>
    <t>13123032905</t>
  </si>
  <si>
    <t>闽C042020814290</t>
  </si>
  <si>
    <t>谭小平</t>
  </si>
  <si>
    <t>500238198910181176</t>
  </si>
  <si>
    <t>6217001840017822901</t>
  </si>
  <si>
    <t>18396003455</t>
  </si>
  <si>
    <t>闽C042020814224</t>
  </si>
  <si>
    <t>胡怀志</t>
  </si>
  <si>
    <t>500238199503281019</t>
  </si>
  <si>
    <t>622908143041345713</t>
  </si>
  <si>
    <t>15213514973</t>
  </si>
  <si>
    <t>闽C042020815536</t>
  </si>
  <si>
    <t>徐丽宁</t>
  </si>
  <si>
    <t>350583197811115486</t>
  </si>
  <si>
    <t>6217001830037557868</t>
  </si>
  <si>
    <t>13960293981</t>
  </si>
  <si>
    <t>闽C042020813934</t>
  </si>
  <si>
    <t>何小春</t>
  </si>
  <si>
    <t>350583198307046068</t>
  </si>
  <si>
    <t>6217856400022724224</t>
  </si>
  <si>
    <t>18750607768</t>
  </si>
  <si>
    <t>闽C042020813915</t>
  </si>
  <si>
    <t>庄加丽</t>
  </si>
  <si>
    <t>350521199005306544</t>
  </si>
  <si>
    <t>6217001830028770025</t>
  </si>
  <si>
    <t>15160750193</t>
  </si>
  <si>
    <t>闽C042020813948</t>
  </si>
  <si>
    <t>杨阿唱</t>
  </si>
  <si>
    <t>350583197705295487</t>
  </si>
  <si>
    <t>622908156478232014</t>
  </si>
  <si>
    <t>15259579690</t>
  </si>
  <si>
    <t>闽C042020811392</t>
  </si>
  <si>
    <t>张镭</t>
  </si>
  <si>
    <t>532128199606174514</t>
  </si>
  <si>
    <t>6221803900004032955</t>
  </si>
  <si>
    <t>15557815992</t>
  </si>
  <si>
    <t>闽C042020808570</t>
  </si>
  <si>
    <t>王伟</t>
  </si>
  <si>
    <t>510921198210091834</t>
  </si>
  <si>
    <t>厦门银行</t>
  </si>
  <si>
    <t>6230195920004812138</t>
  </si>
  <si>
    <t>18482537133</t>
  </si>
  <si>
    <t>闽C042020813954</t>
  </si>
  <si>
    <t>许宝芬</t>
  </si>
  <si>
    <t>350583197901305427</t>
  </si>
  <si>
    <t>6228450688032069377</t>
  </si>
  <si>
    <t>13599779821</t>
  </si>
  <si>
    <t>闽C012020810130</t>
  </si>
  <si>
    <t>庄赞能</t>
  </si>
  <si>
    <t>350521197603098512</t>
  </si>
  <si>
    <t>6217001830029466623</t>
  </si>
  <si>
    <t>13960338494</t>
  </si>
  <si>
    <t>闽C042020810369</t>
  </si>
  <si>
    <t>徐艳红</t>
  </si>
  <si>
    <t>522427198608051829</t>
  </si>
  <si>
    <t>6217007150004776381</t>
  </si>
  <si>
    <t>18785483668</t>
  </si>
  <si>
    <t>闽C042020814223</t>
  </si>
  <si>
    <t>程朝卫</t>
  </si>
  <si>
    <t>532129198204282135</t>
  </si>
  <si>
    <t>6217001850019220525</t>
  </si>
  <si>
    <t>15911812490</t>
  </si>
  <si>
    <t>闽C042020814265</t>
  </si>
  <si>
    <t>文玉翠</t>
  </si>
  <si>
    <t>532129198809071920</t>
  </si>
  <si>
    <t>6217001430013083102</t>
  </si>
  <si>
    <t>15125331093</t>
  </si>
  <si>
    <t>闽C042020811400</t>
  </si>
  <si>
    <t>张磊</t>
  </si>
  <si>
    <t>532128199706244516</t>
  </si>
  <si>
    <t>6214858740835327</t>
  </si>
  <si>
    <t>15287798324</t>
  </si>
  <si>
    <t>闽C042020815643</t>
  </si>
  <si>
    <t>曹杨</t>
  </si>
  <si>
    <t>532328199503162511</t>
  </si>
  <si>
    <t>6217993900045276700</t>
  </si>
  <si>
    <t>15398780140</t>
  </si>
  <si>
    <t>闽C042020814242</t>
  </si>
  <si>
    <t>海金全</t>
  </si>
  <si>
    <t>532328199812082515</t>
  </si>
  <si>
    <t>6228480318399708078</t>
  </si>
  <si>
    <t>15368556041</t>
  </si>
  <si>
    <t>闽C012020814359</t>
  </si>
  <si>
    <t>杨碧宁</t>
  </si>
  <si>
    <t>612326199308126010</t>
  </si>
  <si>
    <t>6214835956081796</t>
  </si>
  <si>
    <t>15294555310</t>
  </si>
  <si>
    <t>闽C042020815550</t>
  </si>
  <si>
    <t>朱光艳</t>
  </si>
  <si>
    <t>51232219760622282X</t>
  </si>
  <si>
    <t>6217001930046572815</t>
  </si>
  <si>
    <t>15711539736</t>
  </si>
  <si>
    <t>闽C012020814389</t>
  </si>
  <si>
    <t>杨华袖</t>
  </si>
  <si>
    <t>350521198302262037</t>
  </si>
  <si>
    <t>6228410683734024530</t>
  </si>
  <si>
    <t>13655987128</t>
  </si>
  <si>
    <t>闽C012020814400</t>
  </si>
  <si>
    <t>陈培庆</t>
  </si>
  <si>
    <t>350521197601212094</t>
  </si>
  <si>
    <t>福建省农村信用社联合社</t>
  </si>
  <si>
    <t>6221840407028021175</t>
  </si>
  <si>
    <t>18259575269</t>
  </si>
  <si>
    <t>闽C102020811247</t>
  </si>
  <si>
    <t>龙运臣</t>
  </si>
  <si>
    <t>512923197510114399</t>
  </si>
  <si>
    <t>6217 0018 3002 2549 854</t>
  </si>
  <si>
    <t>17761155169</t>
  </si>
  <si>
    <t>闽C042020808601</t>
  </si>
  <si>
    <t>黄军</t>
  </si>
  <si>
    <t>350429199010030058</t>
  </si>
  <si>
    <t>农村信用社</t>
  </si>
  <si>
    <t>6230361107129037407</t>
  </si>
  <si>
    <t>15860890832</t>
  </si>
  <si>
    <t>闽C042020808568</t>
  </si>
  <si>
    <t>姜敬严</t>
  </si>
  <si>
    <t>510902199711041857</t>
  </si>
  <si>
    <t>6210 8107 3003 1086 789</t>
  </si>
  <si>
    <t>13194240129</t>
  </si>
  <si>
    <t>闽C042020808569</t>
  </si>
  <si>
    <t>余兴丽</t>
  </si>
  <si>
    <t>522324198205030447</t>
  </si>
  <si>
    <t>6232 1118 3000 0305 176</t>
  </si>
  <si>
    <t>13004890955</t>
  </si>
  <si>
    <t>闽C042020808588</t>
  </si>
  <si>
    <t>张福全</t>
  </si>
  <si>
    <t>350524198309258339</t>
  </si>
  <si>
    <t>6217 0018 3002 2006 830</t>
  </si>
  <si>
    <t>13489407205</t>
  </si>
  <si>
    <t>闽C042020808587</t>
  </si>
  <si>
    <t>吴海洋</t>
  </si>
  <si>
    <t>522324200202101633</t>
  </si>
  <si>
    <t>6230361107129092733</t>
  </si>
  <si>
    <t>15106058093</t>
  </si>
  <si>
    <t>闽C042020808581</t>
  </si>
  <si>
    <t>罗德全</t>
  </si>
  <si>
    <t>511222198202034433</t>
  </si>
  <si>
    <t>6217 0018 3001 5664 215</t>
  </si>
  <si>
    <t>15294572822</t>
  </si>
  <si>
    <t>闽C042020808862</t>
  </si>
  <si>
    <t>罗寸平</t>
  </si>
  <si>
    <t>522425198210041812</t>
  </si>
  <si>
    <t>6212262404003791367</t>
  </si>
  <si>
    <t>18685366203</t>
  </si>
  <si>
    <t>闽C042020808945</t>
  </si>
  <si>
    <t>李福长</t>
  </si>
  <si>
    <t>522601199305172131</t>
  </si>
  <si>
    <t>农业信用社</t>
  </si>
  <si>
    <t>6230361107124107494</t>
  </si>
  <si>
    <t>18286588966</t>
  </si>
  <si>
    <t>闽C042020808693</t>
  </si>
  <si>
    <t>戴亚真</t>
  </si>
  <si>
    <t>350583197210041821</t>
  </si>
  <si>
    <t>6217 0018 3004 0169 297</t>
  </si>
  <si>
    <t>18960361383</t>
  </si>
  <si>
    <t>闽C042020808680</t>
  </si>
  <si>
    <t>高立志</t>
  </si>
  <si>
    <t>350583197012231819</t>
  </si>
  <si>
    <t>6227073701462849</t>
  </si>
  <si>
    <t>15880757278</t>
  </si>
  <si>
    <t>闽C042020808689</t>
  </si>
  <si>
    <t>黄爱华</t>
  </si>
  <si>
    <t>350524197404236547</t>
  </si>
  <si>
    <t>6230580000164887478</t>
  </si>
  <si>
    <t>13850736309</t>
  </si>
  <si>
    <t>闽C042020808720</t>
  </si>
  <si>
    <t>林世恋</t>
  </si>
  <si>
    <t>350524198209300026</t>
  </si>
  <si>
    <t>622908153037033116</t>
  </si>
  <si>
    <t>13665984058</t>
  </si>
  <si>
    <t>闽C042020808650</t>
  </si>
  <si>
    <t>周明群</t>
  </si>
  <si>
    <t>532125198610160920</t>
  </si>
  <si>
    <t>6228483868312639674</t>
  </si>
  <si>
    <t>15974853074</t>
  </si>
  <si>
    <t>闽C042020808709</t>
  </si>
  <si>
    <t>郑丽萍</t>
  </si>
  <si>
    <t>350524198106274021</t>
  </si>
  <si>
    <t>6217 0018 3000 8283 551</t>
  </si>
  <si>
    <t>13489463456</t>
  </si>
  <si>
    <t>闽C042020808716</t>
  </si>
  <si>
    <t>叶明凤</t>
  </si>
  <si>
    <t>350524197401156525</t>
  </si>
  <si>
    <t>平安银行</t>
  </si>
  <si>
    <t>6230580000164887494</t>
  </si>
  <si>
    <t>18659016560</t>
  </si>
  <si>
    <t>闽C042020808691</t>
  </si>
  <si>
    <t>谢亚红</t>
  </si>
  <si>
    <t>350524198903170081</t>
  </si>
  <si>
    <t>6227 0018 3328 0234 051</t>
  </si>
  <si>
    <t>15959536797</t>
  </si>
  <si>
    <t>闽C042020808652</t>
  </si>
  <si>
    <t>谢明端</t>
  </si>
  <si>
    <t>350524197808122546</t>
  </si>
  <si>
    <t>6230 3614 0700 6193 160</t>
  </si>
  <si>
    <t>13906015836</t>
  </si>
  <si>
    <t>闽C042020808699</t>
  </si>
  <si>
    <t>吴玉平</t>
  </si>
  <si>
    <t>350524197201126030</t>
  </si>
  <si>
    <t>6214 3726 0000 3551 379</t>
  </si>
  <si>
    <t>13505919421</t>
  </si>
  <si>
    <t>闽C042020808667</t>
  </si>
  <si>
    <t>苏碧珠</t>
  </si>
  <si>
    <t>350524197702186023</t>
  </si>
  <si>
    <t>6217 0018 3003 4197 213</t>
  </si>
  <si>
    <t>13675913721</t>
  </si>
  <si>
    <t>闽C042020809412</t>
  </si>
  <si>
    <t>唐先平</t>
  </si>
  <si>
    <t>512925196703055397</t>
  </si>
  <si>
    <t>6217 9064 0002 7667 576</t>
  </si>
  <si>
    <t>15259452970</t>
  </si>
  <si>
    <t>2021年01月25日10时22分</t>
  </si>
  <si>
    <t>闽C042020809471</t>
  </si>
  <si>
    <t>黄学林</t>
  </si>
  <si>
    <t>522328198410266120</t>
  </si>
  <si>
    <t>6217 0018 3001 9293 441</t>
  </si>
  <si>
    <t>15280462492</t>
  </si>
  <si>
    <t>闽C042020809409</t>
  </si>
  <si>
    <t>李兰玲</t>
  </si>
  <si>
    <t>350524197907177446</t>
  </si>
  <si>
    <t>6227 0018 3326 0224 684</t>
  </si>
  <si>
    <t>13376967955</t>
  </si>
  <si>
    <t>闽C042020811471</t>
  </si>
  <si>
    <t>廖燕凤</t>
  </si>
  <si>
    <t>350524198410290560</t>
  </si>
  <si>
    <t>6217 0018 3001 6808 365</t>
  </si>
  <si>
    <t>13395958993</t>
  </si>
  <si>
    <t>闽C042020811470</t>
  </si>
  <si>
    <t>苏梅玉</t>
  </si>
  <si>
    <t>350524198805045025</t>
  </si>
  <si>
    <t>农业银行</t>
  </si>
  <si>
    <t>6228480683079038314</t>
  </si>
  <si>
    <t>17759526456</t>
  </si>
  <si>
    <t>闽C032020808620</t>
  </si>
  <si>
    <t>陈燕华</t>
  </si>
  <si>
    <t>350524197803110562</t>
  </si>
  <si>
    <t>6230361107129011857</t>
  </si>
  <si>
    <t>15960718910</t>
  </si>
  <si>
    <t>闽C042020808600</t>
  </si>
  <si>
    <t>杨政斌</t>
  </si>
  <si>
    <t>52262519920116113X</t>
  </si>
  <si>
    <t>中国建设银行泉州洛江支行</t>
  </si>
  <si>
    <t>6217 0018 3004 3579 534</t>
  </si>
  <si>
    <t>15186792549</t>
  </si>
  <si>
    <t>闽C042020811350</t>
  </si>
  <si>
    <t>田茂林</t>
  </si>
  <si>
    <t>51152119970521051X</t>
  </si>
  <si>
    <t>鲤城区清濛开发区建设银行支行</t>
  </si>
  <si>
    <t>6236 6818 3000 5324 793</t>
  </si>
  <si>
    <t>18859755130</t>
  </si>
  <si>
    <t>闽C032020808623</t>
  </si>
  <si>
    <t>何超燕</t>
  </si>
  <si>
    <t>440921198402228024</t>
  </si>
  <si>
    <t>6217 9939 0007 6511 595</t>
  </si>
  <si>
    <t>18244801609</t>
  </si>
  <si>
    <t>闽C032020808830</t>
  </si>
  <si>
    <t>罗神芝</t>
  </si>
  <si>
    <t>522625198902151140</t>
  </si>
  <si>
    <t>招商银行洛江支行</t>
  </si>
  <si>
    <t>6214 8360 7108 6991</t>
  </si>
  <si>
    <t>17385503960</t>
  </si>
  <si>
    <t>闽C092020811204</t>
  </si>
  <si>
    <t>姜继锋</t>
  </si>
  <si>
    <t>520202198812298538</t>
  </si>
  <si>
    <t>中国建设银行泉州圣湖支行</t>
  </si>
  <si>
    <t>6217 0018 3003 1683 900</t>
  </si>
  <si>
    <t>15559092312</t>
  </si>
  <si>
    <t>闽C042020815525</t>
  </si>
  <si>
    <t>林宣清</t>
  </si>
  <si>
    <t>512925197608257104</t>
  </si>
  <si>
    <t>中国建设银行四川广安支行</t>
  </si>
  <si>
    <t>6217 0018 3001 8971 138</t>
  </si>
  <si>
    <t>18759594188</t>
  </si>
</sst>
</file>

<file path=xl/styles.xml><?xml version="1.0" encoding="utf-8"?>
<styleSheet xmlns="http://schemas.openxmlformats.org/spreadsheetml/2006/main">
  <fonts count="2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9"/>
  <sheetViews>
    <sheetView tabSelected="1" workbookViewId="0">
      <selection activeCell="L1" sqref="L1:L1048576"/>
    </sheetView>
  </sheetViews>
  <sheetFormatPr defaultRowHeight="14.25"/>
  <cols>
    <col min="4" max="4" width="21.375" hidden="1" customWidth="1"/>
    <col min="5" max="5" width="26.5" customWidth="1"/>
    <col min="13" max="13" width="5.25" hidden="1" customWidth="1"/>
    <col min="14" max="14" width="30.125" customWidth="1"/>
    <col min="17" max="17" width="11.125" hidden="1" customWidth="1"/>
    <col min="18" max="18" width="19" customWidth="1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11</v>
      </c>
      <c r="O1" t="s">
        <v>12</v>
      </c>
      <c r="P1" t="s">
        <v>13</v>
      </c>
      <c r="Q1" t="s">
        <v>14</v>
      </c>
      <c r="R1" t="s">
        <v>14</v>
      </c>
      <c r="S1" t="s">
        <v>15</v>
      </c>
    </row>
    <row r="2" spans="1:19">
      <c r="A2">
        <v>1</v>
      </c>
      <c r="B2" t="s">
        <v>16</v>
      </c>
      <c r="C2" t="s">
        <v>17</v>
      </c>
      <c r="D2" t="s">
        <v>18</v>
      </c>
      <c r="E2" t="str">
        <f>REPLACE(D2,7,7,"********")</f>
        <v>350521********53116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22</v>
      </c>
      <c r="L2" t="s">
        <v>24</v>
      </c>
      <c r="M2" t="s">
        <v>25</v>
      </c>
      <c r="N2" t="str">
        <f>+REPLACE(M2,6,10,"********")</f>
        <v>6217 ********5301 008</v>
      </c>
      <c r="O2" t="s">
        <v>26</v>
      </c>
      <c r="P2" t="s">
        <v>27</v>
      </c>
      <c r="Q2" t="s">
        <v>28</v>
      </c>
      <c r="R2" t="str">
        <f>REPLACE(Q2,5,5,"*****")</f>
        <v>1885*****22</v>
      </c>
      <c r="S2" t="s">
        <v>29</v>
      </c>
    </row>
    <row r="3" spans="1:19">
      <c r="A3">
        <v>2</v>
      </c>
      <c r="B3" t="s">
        <v>30</v>
      </c>
      <c r="C3" t="s">
        <v>31</v>
      </c>
      <c r="D3" t="s">
        <v>32</v>
      </c>
      <c r="E3" t="str">
        <f t="shared" ref="E3:E66" si="0">REPLACE(D3,7,7,"********")</f>
        <v>350825********15219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22</v>
      </c>
      <c r="L3" t="s">
        <v>24</v>
      </c>
      <c r="M3" t="s">
        <v>33</v>
      </c>
      <c r="N3" t="str">
        <f t="shared" ref="N3:N66" si="1">+REPLACE(M3,6,10,"********")</f>
        <v>6217 ********5669 336</v>
      </c>
      <c r="O3" t="s">
        <v>26</v>
      </c>
      <c r="P3" t="s">
        <v>27</v>
      </c>
      <c r="Q3" t="s">
        <v>34</v>
      </c>
      <c r="R3" t="str">
        <f t="shared" ref="R3:R66" si="2">REPLACE(Q3,5,5,"*****")</f>
        <v>1361*****85</v>
      </c>
      <c r="S3" t="s">
        <v>29</v>
      </c>
    </row>
    <row r="4" spans="1:19">
      <c r="A4">
        <v>3</v>
      </c>
      <c r="B4" t="s">
        <v>35</v>
      </c>
      <c r="C4" t="s">
        <v>36</v>
      </c>
      <c r="D4" t="s">
        <v>37</v>
      </c>
      <c r="E4" t="str">
        <f t="shared" si="0"/>
        <v>350521********12511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22</v>
      </c>
      <c r="L4" t="s">
        <v>24</v>
      </c>
      <c r="M4" t="s">
        <v>38</v>
      </c>
      <c r="N4" t="str">
        <f t="shared" si="1"/>
        <v>6217 ********6283 858</v>
      </c>
      <c r="O4" t="s">
        <v>26</v>
      </c>
      <c r="P4" t="s">
        <v>27</v>
      </c>
      <c r="Q4" t="s">
        <v>39</v>
      </c>
      <c r="R4" t="str">
        <f t="shared" si="2"/>
        <v>1875*****60</v>
      </c>
      <c r="S4" t="s">
        <v>29</v>
      </c>
    </row>
    <row r="5" spans="1:19">
      <c r="A5">
        <v>4</v>
      </c>
      <c r="B5" t="s">
        <v>40</v>
      </c>
      <c r="C5" t="s">
        <v>41</v>
      </c>
      <c r="D5" t="s">
        <v>42</v>
      </c>
      <c r="E5" t="str">
        <f t="shared" si="0"/>
        <v>350521********04054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22</v>
      </c>
      <c r="L5" t="s">
        <v>24</v>
      </c>
      <c r="M5" t="s">
        <v>43</v>
      </c>
      <c r="N5" t="str">
        <f t="shared" si="1"/>
        <v>6217 ********6872 767</v>
      </c>
      <c r="O5" t="s">
        <v>26</v>
      </c>
      <c r="P5" t="s">
        <v>27</v>
      </c>
      <c r="Q5" t="s">
        <v>44</v>
      </c>
      <c r="R5" t="str">
        <f t="shared" si="2"/>
        <v>1525*****72</v>
      </c>
      <c r="S5" t="s">
        <v>29</v>
      </c>
    </row>
    <row r="6" spans="1:19">
      <c r="A6">
        <v>5</v>
      </c>
      <c r="B6" t="s">
        <v>45</v>
      </c>
      <c r="C6" t="s">
        <v>46</v>
      </c>
      <c r="D6" t="s">
        <v>47</v>
      </c>
      <c r="E6" t="str">
        <f t="shared" si="0"/>
        <v>350525********93016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22</v>
      </c>
      <c r="L6" t="s">
        <v>24</v>
      </c>
      <c r="M6" t="s">
        <v>48</v>
      </c>
      <c r="N6" t="str">
        <f t="shared" si="1"/>
        <v>6217 ********7721 599</v>
      </c>
      <c r="O6" t="s">
        <v>26</v>
      </c>
      <c r="P6" t="s">
        <v>27</v>
      </c>
      <c r="Q6" t="s">
        <v>49</v>
      </c>
      <c r="R6" t="str">
        <f t="shared" si="2"/>
        <v>1569*****55</v>
      </c>
      <c r="S6" t="s">
        <v>29</v>
      </c>
    </row>
    <row r="7" spans="1:19">
      <c r="A7">
        <v>6</v>
      </c>
      <c r="B7" t="s">
        <v>50</v>
      </c>
      <c r="C7" t="s">
        <v>51</v>
      </c>
      <c r="D7" t="s">
        <v>52</v>
      </c>
      <c r="E7" t="str">
        <f t="shared" si="0"/>
        <v>350521********03553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22</v>
      </c>
      <c r="L7" t="s">
        <v>24</v>
      </c>
      <c r="M7" t="s">
        <v>53</v>
      </c>
      <c r="N7" t="str">
        <f t="shared" si="1"/>
        <v>6217 ********8090 113</v>
      </c>
      <c r="O7" t="s">
        <v>26</v>
      </c>
      <c r="P7" t="s">
        <v>27</v>
      </c>
      <c r="Q7" t="s">
        <v>54</v>
      </c>
      <c r="R7" t="str">
        <f t="shared" si="2"/>
        <v>1890*****27</v>
      </c>
      <c r="S7" t="s">
        <v>29</v>
      </c>
    </row>
    <row r="8" spans="1:19">
      <c r="A8">
        <v>7</v>
      </c>
      <c r="B8" t="s">
        <v>55</v>
      </c>
      <c r="C8" t="s">
        <v>56</v>
      </c>
      <c r="D8" t="s">
        <v>57</v>
      </c>
      <c r="E8" t="str">
        <f t="shared" si="0"/>
        <v>362528********91029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22</v>
      </c>
      <c r="L8" t="s">
        <v>24</v>
      </c>
      <c r="M8" t="s">
        <v>58</v>
      </c>
      <c r="N8" t="str">
        <f t="shared" si="1"/>
        <v>62170********2066</v>
      </c>
      <c r="O8" t="s">
        <v>26</v>
      </c>
      <c r="P8" t="s">
        <v>27</v>
      </c>
      <c r="Q8" t="s">
        <v>59</v>
      </c>
      <c r="R8" t="str">
        <f t="shared" si="2"/>
        <v>1375*****05</v>
      </c>
      <c r="S8" t="s">
        <v>29</v>
      </c>
    </row>
    <row r="9" spans="1:19">
      <c r="A9">
        <v>8</v>
      </c>
      <c r="B9" t="s">
        <v>60</v>
      </c>
      <c r="C9" t="s">
        <v>61</v>
      </c>
      <c r="D9" t="s">
        <v>62</v>
      </c>
      <c r="E9" t="str">
        <f t="shared" si="0"/>
        <v>362202********23567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22</v>
      </c>
      <c r="L9" t="s">
        <v>24</v>
      </c>
      <c r="M9" t="s">
        <v>63</v>
      </c>
      <c r="N9" t="str">
        <f t="shared" si="1"/>
        <v>62170********4431</v>
      </c>
      <c r="O9" t="s">
        <v>26</v>
      </c>
      <c r="P9" t="s">
        <v>27</v>
      </c>
      <c r="Q9" t="s">
        <v>64</v>
      </c>
      <c r="R9" t="str">
        <f t="shared" si="2"/>
        <v>1827*****56</v>
      </c>
      <c r="S9" t="s">
        <v>29</v>
      </c>
    </row>
    <row r="10" spans="1:19">
      <c r="A10">
        <v>9</v>
      </c>
      <c r="B10" t="s">
        <v>65</v>
      </c>
      <c r="C10" t="s">
        <v>66</v>
      </c>
      <c r="D10" t="s">
        <v>67</v>
      </c>
      <c r="E10" t="str">
        <f t="shared" si="0"/>
        <v>350525********63084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22</v>
      </c>
      <c r="L10" t="s">
        <v>68</v>
      </c>
      <c r="M10" t="s">
        <v>69</v>
      </c>
      <c r="N10" t="str">
        <f t="shared" si="1"/>
        <v>62290********417</v>
      </c>
      <c r="O10" t="s">
        <v>26</v>
      </c>
      <c r="P10" t="s">
        <v>27</v>
      </c>
      <c r="Q10" t="s">
        <v>70</v>
      </c>
      <c r="R10" t="str">
        <f t="shared" si="2"/>
        <v>1835*****53</v>
      </c>
      <c r="S10" t="s">
        <v>29</v>
      </c>
    </row>
    <row r="11" spans="1:19">
      <c r="A11">
        <v>10</v>
      </c>
      <c r="B11" t="s">
        <v>71</v>
      </c>
      <c r="C11" t="s">
        <v>72</v>
      </c>
      <c r="D11" t="s">
        <v>73</v>
      </c>
      <c r="E11" t="str">
        <f t="shared" si="0"/>
        <v>512529********32901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22</v>
      </c>
      <c r="L11" t="s">
        <v>24</v>
      </c>
      <c r="M11" t="s">
        <v>74</v>
      </c>
      <c r="N11" t="str">
        <f t="shared" si="1"/>
        <v>62170********3766</v>
      </c>
      <c r="O11" t="s">
        <v>26</v>
      </c>
      <c r="P11" t="s">
        <v>27</v>
      </c>
      <c r="Q11" t="s">
        <v>75</v>
      </c>
      <c r="R11" t="str">
        <f t="shared" si="2"/>
        <v>1368*****11</v>
      </c>
      <c r="S11" t="s">
        <v>29</v>
      </c>
    </row>
    <row r="12" spans="1:19">
      <c r="A12">
        <v>11</v>
      </c>
      <c r="B12" t="s">
        <v>76</v>
      </c>
      <c r="C12" t="s">
        <v>77</v>
      </c>
      <c r="D12" t="s">
        <v>78</v>
      </c>
      <c r="E12" t="str">
        <f t="shared" si="0"/>
        <v>532122********60620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22</v>
      </c>
      <c r="L12" t="s">
        <v>79</v>
      </c>
      <c r="M12" t="s">
        <v>80</v>
      </c>
      <c r="N12" t="str">
        <f t="shared" si="1"/>
        <v>62148********7</v>
      </c>
      <c r="O12" t="s">
        <v>26</v>
      </c>
      <c r="P12" t="s">
        <v>27</v>
      </c>
      <c r="Q12" t="s">
        <v>81</v>
      </c>
      <c r="R12" t="str">
        <f t="shared" si="2"/>
        <v>1539*****36</v>
      </c>
      <c r="S12" t="s">
        <v>29</v>
      </c>
    </row>
    <row r="13" spans="1:19">
      <c r="A13">
        <v>12</v>
      </c>
      <c r="B13" t="s">
        <v>82</v>
      </c>
      <c r="C13" t="s">
        <v>83</v>
      </c>
      <c r="D13" t="s">
        <v>84</v>
      </c>
      <c r="E13" t="str">
        <f t="shared" si="0"/>
        <v>350524********11014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22</v>
      </c>
      <c r="L13" t="s">
        <v>24</v>
      </c>
      <c r="M13" t="s">
        <v>85</v>
      </c>
      <c r="N13" t="str">
        <f t="shared" si="1"/>
        <v>62170********0410</v>
      </c>
      <c r="O13" t="s">
        <v>26</v>
      </c>
      <c r="P13" t="s">
        <v>27</v>
      </c>
      <c r="Q13" t="s">
        <v>86</v>
      </c>
      <c r="R13" t="str">
        <f t="shared" si="2"/>
        <v>1535*****17</v>
      </c>
      <c r="S13" t="s">
        <v>29</v>
      </c>
    </row>
    <row r="14" spans="1:19">
      <c r="A14">
        <v>13</v>
      </c>
      <c r="B14" t="s">
        <v>87</v>
      </c>
      <c r="C14" t="s">
        <v>88</v>
      </c>
      <c r="D14" t="s">
        <v>89</v>
      </c>
      <c r="E14" t="str">
        <f t="shared" si="0"/>
        <v>350681********47024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s">
        <v>22</v>
      </c>
      <c r="L14" t="s">
        <v>90</v>
      </c>
      <c r="M14" t="s">
        <v>91</v>
      </c>
      <c r="N14" t="str">
        <f t="shared" si="1"/>
        <v>62305********8779</v>
      </c>
      <c r="O14" t="s">
        <v>26</v>
      </c>
      <c r="P14" t="s">
        <v>27</v>
      </c>
      <c r="Q14" t="s">
        <v>92</v>
      </c>
      <c r="R14" t="str">
        <f t="shared" si="2"/>
        <v>1806*****80</v>
      </c>
      <c r="S14" t="s">
        <v>29</v>
      </c>
    </row>
    <row r="15" spans="1:19">
      <c r="A15">
        <v>14</v>
      </c>
      <c r="B15" t="s">
        <v>93</v>
      </c>
      <c r="C15" t="s">
        <v>94</v>
      </c>
      <c r="D15" t="s">
        <v>95</v>
      </c>
      <c r="E15" t="str">
        <f t="shared" si="0"/>
        <v>510522********0082X</v>
      </c>
      <c r="F15" t="s">
        <v>19</v>
      </c>
      <c r="G15" t="s">
        <v>20</v>
      </c>
      <c r="H15" t="s">
        <v>21</v>
      </c>
      <c r="I15" t="s">
        <v>22</v>
      </c>
      <c r="J15" t="s">
        <v>23</v>
      </c>
      <c r="K15" t="s">
        <v>22</v>
      </c>
      <c r="L15" t="s">
        <v>24</v>
      </c>
      <c r="M15" t="s">
        <v>96</v>
      </c>
      <c r="N15" t="str">
        <f t="shared" si="1"/>
        <v>62366********6133</v>
      </c>
      <c r="O15" t="s">
        <v>26</v>
      </c>
      <c r="P15" t="s">
        <v>27</v>
      </c>
      <c r="Q15" t="s">
        <v>97</v>
      </c>
      <c r="R15" t="str">
        <f t="shared" si="2"/>
        <v>1530*****98</v>
      </c>
      <c r="S15" t="s">
        <v>29</v>
      </c>
    </row>
    <row r="16" spans="1:19">
      <c r="A16">
        <v>15</v>
      </c>
      <c r="B16" t="s">
        <v>98</v>
      </c>
      <c r="C16" t="s">
        <v>99</v>
      </c>
      <c r="D16" t="s">
        <v>100</v>
      </c>
      <c r="E16" t="str">
        <f t="shared" si="0"/>
        <v>350681********96227</v>
      </c>
      <c r="F16" t="s">
        <v>19</v>
      </c>
      <c r="G16" t="s">
        <v>20</v>
      </c>
      <c r="H16" t="s">
        <v>21</v>
      </c>
      <c r="I16" t="s">
        <v>22</v>
      </c>
      <c r="J16" t="s">
        <v>23</v>
      </c>
      <c r="K16" t="s">
        <v>22</v>
      </c>
      <c r="L16" t="s">
        <v>101</v>
      </c>
      <c r="M16" t="s">
        <v>102</v>
      </c>
      <c r="N16" t="str">
        <f t="shared" si="1"/>
        <v>62218********7989</v>
      </c>
      <c r="O16" t="s">
        <v>26</v>
      </c>
      <c r="P16" t="s">
        <v>27</v>
      </c>
      <c r="Q16" t="s">
        <v>103</v>
      </c>
      <c r="R16" t="str">
        <f t="shared" si="2"/>
        <v>1525*****66</v>
      </c>
      <c r="S16" t="s">
        <v>29</v>
      </c>
    </row>
    <row r="17" spans="1:19">
      <c r="A17">
        <v>16</v>
      </c>
      <c r="B17" t="s">
        <v>104</v>
      </c>
      <c r="C17" t="s">
        <v>105</v>
      </c>
      <c r="D17" t="s">
        <v>106</v>
      </c>
      <c r="E17" t="str">
        <f t="shared" si="0"/>
        <v>612324********66623</v>
      </c>
      <c r="F17" t="s">
        <v>19</v>
      </c>
      <c r="G17" t="s">
        <v>20</v>
      </c>
      <c r="H17" t="s">
        <v>21</v>
      </c>
      <c r="I17" t="s">
        <v>22</v>
      </c>
      <c r="J17" t="s">
        <v>23</v>
      </c>
      <c r="K17" t="s">
        <v>22</v>
      </c>
      <c r="L17" t="s">
        <v>24</v>
      </c>
      <c r="M17" t="s">
        <v>107</v>
      </c>
      <c r="N17" t="str">
        <f t="shared" si="1"/>
        <v>62170********6320</v>
      </c>
      <c r="O17" t="s">
        <v>26</v>
      </c>
      <c r="P17" t="s">
        <v>27</v>
      </c>
      <c r="Q17" t="s">
        <v>108</v>
      </c>
      <c r="R17" t="str">
        <f t="shared" si="2"/>
        <v>1582*****85</v>
      </c>
      <c r="S17" t="s">
        <v>29</v>
      </c>
    </row>
    <row r="18" spans="1:19">
      <c r="A18">
        <v>17</v>
      </c>
      <c r="B18" t="s">
        <v>109</v>
      </c>
      <c r="C18" t="s">
        <v>110</v>
      </c>
      <c r="D18" t="s">
        <v>111</v>
      </c>
      <c r="E18" t="str">
        <f t="shared" si="0"/>
        <v>522229********75423</v>
      </c>
      <c r="F18" t="s">
        <v>19</v>
      </c>
      <c r="G18" t="s">
        <v>20</v>
      </c>
      <c r="H18" t="s">
        <v>21</v>
      </c>
      <c r="I18" t="s">
        <v>22</v>
      </c>
      <c r="J18" t="s">
        <v>23</v>
      </c>
      <c r="K18" t="s">
        <v>22</v>
      </c>
      <c r="L18" t="s">
        <v>112</v>
      </c>
      <c r="M18" t="s">
        <v>113</v>
      </c>
      <c r="N18" t="str">
        <f t="shared" si="1"/>
        <v>62122********4359</v>
      </c>
      <c r="O18" t="s">
        <v>26</v>
      </c>
      <c r="P18" t="s">
        <v>27</v>
      </c>
      <c r="Q18" t="s">
        <v>114</v>
      </c>
      <c r="R18" t="str">
        <f t="shared" si="2"/>
        <v>1361*****39</v>
      </c>
      <c r="S18" t="s">
        <v>29</v>
      </c>
    </row>
    <row r="19" spans="1:19">
      <c r="A19">
        <v>18</v>
      </c>
      <c r="B19" t="s">
        <v>115</v>
      </c>
      <c r="C19" t="s">
        <v>116</v>
      </c>
      <c r="D19" t="s">
        <v>117</v>
      </c>
      <c r="E19" t="str">
        <f t="shared" si="0"/>
        <v>430981********05416</v>
      </c>
      <c r="F19" t="s">
        <v>19</v>
      </c>
      <c r="G19" t="s">
        <v>20</v>
      </c>
      <c r="H19" t="s">
        <v>21</v>
      </c>
      <c r="I19" t="s">
        <v>22</v>
      </c>
      <c r="J19" t="s">
        <v>23</v>
      </c>
      <c r="K19" t="s">
        <v>22</v>
      </c>
      <c r="L19" t="s">
        <v>118</v>
      </c>
      <c r="M19" t="s">
        <v>119</v>
      </c>
      <c r="N19" t="str">
        <f t="shared" si="1"/>
        <v>62143********1646</v>
      </c>
      <c r="O19" t="s">
        <v>26</v>
      </c>
      <c r="P19" t="s">
        <v>27</v>
      </c>
      <c r="Q19" t="s">
        <v>120</v>
      </c>
      <c r="R19" t="str">
        <f t="shared" si="2"/>
        <v>1506*****66</v>
      </c>
      <c r="S19" t="s">
        <v>29</v>
      </c>
    </row>
    <row r="20" spans="1:19">
      <c r="A20">
        <v>19</v>
      </c>
      <c r="B20" t="s">
        <v>121</v>
      </c>
      <c r="C20" t="s">
        <v>122</v>
      </c>
      <c r="D20" t="s">
        <v>123</v>
      </c>
      <c r="E20" t="str">
        <f t="shared" si="0"/>
        <v>430981********35425</v>
      </c>
      <c r="F20" t="s">
        <v>19</v>
      </c>
      <c r="G20" t="s">
        <v>20</v>
      </c>
      <c r="H20" t="s">
        <v>21</v>
      </c>
      <c r="I20" t="s">
        <v>22</v>
      </c>
      <c r="J20" t="s">
        <v>23</v>
      </c>
      <c r="K20" t="s">
        <v>22</v>
      </c>
      <c r="L20" t="s">
        <v>112</v>
      </c>
      <c r="M20" t="s">
        <v>124</v>
      </c>
      <c r="N20" t="str">
        <f t="shared" si="1"/>
        <v>62122********5561</v>
      </c>
      <c r="O20" t="s">
        <v>26</v>
      </c>
      <c r="P20" t="s">
        <v>27</v>
      </c>
      <c r="Q20" t="s">
        <v>125</v>
      </c>
      <c r="R20" t="str">
        <f t="shared" si="2"/>
        <v>1575*****98</v>
      </c>
      <c r="S20" t="s">
        <v>29</v>
      </c>
    </row>
    <row r="21" spans="1:19">
      <c r="A21">
        <v>20</v>
      </c>
      <c r="B21" t="s">
        <v>126</v>
      </c>
      <c r="C21" t="s">
        <v>127</v>
      </c>
      <c r="D21" t="s">
        <v>128</v>
      </c>
      <c r="E21" t="str">
        <f t="shared" si="0"/>
        <v>522401********39252</v>
      </c>
      <c r="F21" t="s">
        <v>19</v>
      </c>
      <c r="G21" t="s">
        <v>20</v>
      </c>
      <c r="H21" t="s">
        <v>21</v>
      </c>
      <c r="I21" t="s">
        <v>22</v>
      </c>
      <c r="J21" t="s">
        <v>23</v>
      </c>
      <c r="K21" t="s">
        <v>22</v>
      </c>
      <c r="L21" t="s">
        <v>24</v>
      </c>
      <c r="M21" t="s">
        <v>129</v>
      </c>
      <c r="N21" t="str">
        <f t="shared" si="1"/>
        <v>62170********0663</v>
      </c>
      <c r="O21" t="s">
        <v>26</v>
      </c>
      <c r="P21" t="s">
        <v>27</v>
      </c>
      <c r="Q21" t="s">
        <v>130</v>
      </c>
      <c r="R21" t="str">
        <f t="shared" si="2"/>
        <v>1535*****25</v>
      </c>
      <c r="S21" t="s">
        <v>29</v>
      </c>
    </row>
    <row r="22" spans="1:19">
      <c r="A22">
        <v>21</v>
      </c>
      <c r="B22" t="s">
        <v>131</v>
      </c>
      <c r="C22" t="s">
        <v>132</v>
      </c>
      <c r="D22" t="s">
        <v>133</v>
      </c>
      <c r="E22" t="str">
        <f t="shared" si="0"/>
        <v>410482********25947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22</v>
      </c>
      <c r="L22" t="s">
        <v>24</v>
      </c>
      <c r="M22" t="s">
        <v>134</v>
      </c>
      <c r="N22" t="str">
        <f t="shared" si="1"/>
        <v>62170********4659</v>
      </c>
      <c r="O22" t="s">
        <v>26</v>
      </c>
      <c r="P22" t="s">
        <v>27</v>
      </c>
      <c r="Q22" t="s">
        <v>135</v>
      </c>
      <c r="R22" t="str">
        <f t="shared" si="2"/>
        <v>1503*****80</v>
      </c>
      <c r="S22" t="s">
        <v>29</v>
      </c>
    </row>
    <row r="23" spans="1:19">
      <c r="A23">
        <v>22</v>
      </c>
      <c r="B23" t="s">
        <v>136</v>
      </c>
      <c r="C23" t="s">
        <v>137</v>
      </c>
      <c r="D23" t="s">
        <v>138</v>
      </c>
      <c r="E23" t="str">
        <f t="shared" si="0"/>
        <v>410482********75943</v>
      </c>
      <c r="F23" t="s">
        <v>19</v>
      </c>
      <c r="G23" t="s">
        <v>20</v>
      </c>
      <c r="H23" t="s">
        <v>21</v>
      </c>
      <c r="I23" t="s">
        <v>22</v>
      </c>
      <c r="J23" t="s">
        <v>23</v>
      </c>
      <c r="K23" t="s">
        <v>22</v>
      </c>
      <c r="L23" t="s">
        <v>24</v>
      </c>
      <c r="M23" t="s">
        <v>139</v>
      </c>
      <c r="N23" t="str">
        <f t="shared" si="1"/>
        <v>62170********4642</v>
      </c>
      <c r="O23" t="s">
        <v>26</v>
      </c>
      <c r="P23" t="s">
        <v>27</v>
      </c>
      <c r="Q23" t="s">
        <v>140</v>
      </c>
      <c r="R23" t="str">
        <f t="shared" si="2"/>
        <v>1509*****76</v>
      </c>
      <c r="S23" t="s">
        <v>29</v>
      </c>
    </row>
    <row r="24" spans="1:19">
      <c r="A24">
        <v>23</v>
      </c>
      <c r="B24" t="s">
        <v>141</v>
      </c>
      <c r="C24" t="s">
        <v>142</v>
      </c>
      <c r="D24" t="s">
        <v>143</v>
      </c>
      <c r="E24" t="str">
        <f t="shared" si="0"/>
        <v>422424********21384</v>
      </c>
      <c r="F24" t="s">
        <v>19</v>
      </c>
      <c r="G24" t="s">
        <v>20</v>
      </c>
      <c r="H24" t="s">
        <v>21</v>
      </c>
      <c r="I24" t="s">
        <v>22</v>
      </c>
      <c r="J24" t="s">
        <v>23</v>
      </c>
      <c r="K24" t="s">
        <v>22</v>
      </c>
      <c r="L24" t="s">
        <v>24</v>
      </c>
      <c r="M24" t="s">
        <v>144</v>
      </c>
      <c r="N24" t="str">
        <f t="shared" si="1"/>
        <v>62170********5558</v>
      </c>
      <c r="O24" t="s">
        <v>26</v>
      </c>
      <c r="P24" t="s">
        <v>27</v>
      </c>
      <c r="Q24" t="s">
        <v>145</v>
      </c>
      <c r="R24" t="str">
        <f t="shared" si="2"/>
        <v>1387*****55</v>
      </c>
      <c r="S24" t="s">
        <v>29</v>
      </c>
    </row>
    <row r="25" spans="1:19">
      <c r="A25">
        <v>24</v>
      </c>
      <c r="B25" t="s">
        <v>146</v>
      </c>
      <c r="C25" t="s">
        <v>147</v>
      </c>
      <c r="D25" t="s">
        <v>148</v>
      </c>
      <c r="E25" t="str">
        <f t="shared" si="0"/>
        <v>522427********17637</v>
      </c>
      <c r="F25" t="s">
        <v>19</v>
      </c>
      <c r="G25" t="s">
        <v>20</v>
      </c>
      <c r="H25" t="s">
        <v>21</v>
      </c>
      <c r="I25" t="s">
        <v>22</v>
      </c>
      <c r="J25" t="s">
        <v>23</v>
      </c>
      <c r="K25" t="s">
        <v>22</v>
      </c>
      <c r="L25" t="s">
        <v>24</v>
      </c>
      <c r="M25" t="s">
        <v>149</v>
      </c>
      <c r="N25" t="str">
        <f t="shared" si="1"/>
        <v>62170********6193</v>
      </c>
      <c r="O25" t="s">
        <v>26</v>
      </c>
      <c r="P25" t="s">
        <v>27</v>
      </c>
      <c r="Q25" t="s">
        <v>150</v>
      </c>
      <c r="R25" t="str">
        <f t="shared" si="2"/>
        <v>1323*****53</v>
      </c>
      <c r="S25" t="s">
        <v>29</v>
      </c>
    </row>
    <row r="26" spans="1:19">
      <c r="A26">
        <v>25</v>
      </c>
      <c r="B26" t="s">
        <v>151</v>
      </c>
      <c r="C26" t="s">
        <v>152</v>
      </c>
      <c r="D26" t="s">
        <v>153</v>
      </c>
      <c r="E26" t="str">
        <f t="shared" si="0"/>
        <v>522421********98014</v>
      </c>
      <c r="F26" t="s">
        <v>19</v>
      </c>
      <c r="G26" t="s">
        <v>20</v>
      </c>
      <c r="H26" t="s">
        <v>21</v>
      </c>
      <c r="I26" t="s">
        <v>22</v>
      </c>
      <c r="J26" t="s">
        <v>23</v>
      </c>
      <c r="K26" t="s">
        <v>22</v>
      </c>
      <c r="L26" t="s">
        <v>24</v>
      </c>
      <c r="M26" t="s">
        <v>154</v>
      </c>
      <c r="N26" t="str">
        <f t="shared" si="1"/>
        <v>62170********5781</v>
      </c>
      <c r="O26" t="s">
        <v>26</v>
      </c>
      <c r="P26" t="s">
        <v>27</v>
      </c>
      <c r="Q26" t="s">
        <v>155</v>
      </c>
      <c r="R26" t="str">
        <f t="shared" si="2"/>
        <v>1528*****68</v>
      </c>
      <c r="S26" t="s">
        <v>29</v>
      </c>
    </row>
    <row r="27" spans="1:19">
      <c r="A27">
        <v>26</v>
      </c>
      <c r="B27" t="s">
        <v>156</v>
      </c>
      <c r="C27" t="s">
        <v>157</v>
      </c>
      <c r="D27" t="s">
        <v>158</v>
      </c>
      <c r="E27" t="str">
        <f t="shared" si="0"/>
        <v>522401********19213</v>
      </c>
      <c r="F27" t="s">
        <v>19</v>
      </c>
      <c r="G27" t="s">
        <v>20</v>
      </c>
      <c r="H27" t="s">
        <v>21</v>
      </c>
      <c r="I27" t="s">
        <v>22</v>
      </c>
      <c r="J27" t="s">
        <v>23</v>
      </c>
      <c r="K27" t="s">
        <v>22</v>
      </c>
      <c r="L27" t="s">
        <v>90</v>
      </c>
      <c r="M27" t="s">
        <v>159</v>
      </c>
      <c r="N27" t="str">
        <f t="shared" si="1"/>
        <v>62284********9570</v>
      </c>
      <c r="O27" t="s">
        <v>26</v>
      </c>
      <c r="P27" t="s">
        <v>27</v>
      </c>
      <c r="Q27" t="s">
        <v>160</v>
      </c>
      <c r="R27" t="str">
        <f t="shared" si="2"/>
        <v>1827*****78</v>
      </c>
      <c r="S27" t="s">
        <v>29</v>
      </c>
    </row>
    <row r="28" spans="1:19">
      <c r="A28">
        <v>27</v>
      </c>
      <c r="B28" t="s">
        <v>161</v>
      </c>
      <c r="C28" t="s">
        <v>162</v>
      </c>
      <c r="D28" t="s">
        <v>163</v>
      </c>
      <c r="E28" t="str">
        <f t="shared" si="0"/>
        <v>350221********91586</v>
      </c>
      <c r="F28" t="s">
        <v>19</v>
      </c>
      <c r="G28" t="s">
        <v>20</v>
      </c>
      <c r="H28" t="s">
        <v>21</v>
      </c>
      <c r="I28" t="s">
        <v>22</v>
      </c>
      <c r="J28" t="s">
        <v>23</v>
      </c>
      <c r="K28" t="s">
        <v>22</v>
      </c>
      <c r="L28" t="s">
        <v>24</v>
      </c>
      <c r="M28" t="s">
        <v>164</v>
      </c>
      <c r="N28" t="str">
        <f t="shared" si="1"/>
        <v>62170********1010</v>
      </c>
      <c r="O28" t="s">
        <v>26</v>
      </c>
      <c r="P28" t="s">
        <v>27</v>
      </c>
      <c r="Q28" t="s">
        <v>165</v>
      </c>
      <c r="R28" t="str">
        <f t="shared" si="2"/>
        <v>1528*****47</v>
      </c>
      <c r="S28" t="s">
        <v>29</v>
      </c>
    </row>
    <row r="29" spans="1:19">
      <c r="A29">
        <v>28</v>
      </c>
      <c r="B29" t="s">
        <v>166</v>
      </c>
      <c r="C29" t="s">
        <v>167</v>
      </c>
      <c r="D29" t="s">
        <v>168</v>
      </c>
      <c r="E29" t="str">
        <f t="shared" si="0"/>
        <v>522626********30032</v>
      </c>
      <c r="F29" t="s">
        <v>19</v>
      </c>
      <c r="G29" t="s">
        <v>20</v>
      </c>
      <c r="H29" t="s">
        <v>21</v>
      </c>
      <c r="I29" t="s">
        <v>22</v>
      </c>
      <c r="J29" t="s">
        <v>23</v>
      </c>
      <c r="K29" t="s">
        <v>22</v>
      </c>
      <c r="L29" t="s">
        <v>169</v>
      </c>
      <c r="M29" t="s">
        <v>170</v>
      </c>
      <c r="N29" t="str">
        <f t="shared" si="1"/>
        <v>62175********6598</v>
      </c>
      <c r="O29" t="s">
        <v>26</v>
      </c>
      <c r="P29" t="s">
        <v>27</v>
      </c>
      <c r="Q29" t="s">
        <v>171</v>
      </c>
      <c r="R29" t="str">
        <f t="shared" si="2"/>
        <v>1533*****46</v>
      </c>
      <c r="S29" t="s">
        <v>29</v>
      </c>
    </row>
    <row r="30" spans="1:19">
      <c r="A30">
        <v>29</v>
      </c>
      <c r="B30" t="s">
        <v>172</v>
      </c>
      <c r="C30" t="s">
        <v>173</v>
      </c>
      <c r="D30" t="s">
        <v>174</v>
      </c>
      <c r="E30" t="str">
        <f t="shared" si="0"/>
        <v>350521********42024</v>
      </c>
      <c r="F30" t="s">
        <v>19</v>
      </c>
      <c r="G30" t="s">
        <v>20</v>
      </c>
      <c r="H30" t="s">
        <v>21</v>
      </c>
      <c r="I30" t="s">
        <v>22</v>
      </c>
      <c r="J30" t="s">
        <v>23</v>
      </c>
      <c r="K30" t="s">
        <v>22</v>
      </c>
      <c r="L30" t="s">
        <v>175</v>
      </c>
      <c r="M30" t="s">
        <v>176</v>
      </c>
      <c r="N30" t="str">
        <f t="shared" si="1"/>
        <v>62266********3</v>
      </c>
      <c r="O30" t="s">
        <v>26</v>
      </c>
      <c r="P30" t="s">
        <v>27</v>
      </c>
      <c r="Q30" t="s">
        <v>177</v>
      </c>
      <c r="R30" t="str">
        <f t="shared" si="2"/>
        <v>1365*****00</v>
      </c>
      <c r="S30" t="s">
        <v>29</v>
      </c>
    </row>
    <row r="31" spans="1:19">
      <c r="A31">
        <v>30</v>
      </c>
      <c r="B31" t="s">
        <v>178</v>
      </c>
      <c r="C31" t="s">
        <v>179</v>
      </c>
      <c r="D31" t="s">
        <v>180</v>
      </c>
      <c r="E31" t="str">
        <f t="shared" si="0"/>
        <v>500234********94075</v>
      </c>
      <c r="F31" t="s">
        <v>19</v>
      </c>
      <c r="G31" t="s">
        <v>20</v>
      </c>
      <c r="H31" t="s">
        <v>21</v>
      </c>
      <c r="I31" t="s">
        <v>22</v>
      </c>
      <c r="J31" t="s">
        <v>23</v>
      </c>
      <c r="K31" t="s">
        <v>22</v>
      </c>
      <c r="L31" t="s">
        <v>68</v>
      </c>
      <c r="M31" t="s">
        <v>181</v>
      </c>
      <c r="N31" t="str">
        <f t="shared" si="1"/>
        <v>62290********510</v>
      </c>
      <c r="O31" t="s">
        <v>26</v>
      </c>
      <c r="P31" t="s">
        <v>27</v>
      </c>
      <c r="Q31" t="s">
        <v>182</v>
      </c>
      <c r="R31" t="str">
        <f t="shared" si="2"/>
        <v>1379*****31</v>
      </c>
      <c r="S31" t="s">
        <v>29</v>
      </c>
    </row>
    <row r="32" spans="1:19">
      <c r="A32">
        <v>31</v>
      </c>
      <c r="B32" t="s">
        <v>183</v>
      </c>
      <c r="C32" t="s">
        <v>184</v>
      </c>
      <c r="D32" t="s">
        <v>185</v>
      </c>
      <c r="E32" t="str">
        <f t="shared" si="0"/>
        <v>420620********12016</v>
      </c>
      <c r="F32" t="s">
        <v>19</v>
      </c>
      <c r="G32" t="s">
        <v>20</v>
      </c>
      <c r="H32" t="s">
        <v>21</v>
      </c>
      <c r="I32" t="s">
        <v>22</v>
      </c>
      <c r="J32" t="s">
        <v>23</v>
      </c>
      <c r="K32" t="s">
        <v>22</v>
      </c>
      <c r="L32" t="s">
        <v>24</v>
      </c>
      <c r="M32" t="s">
        <v>186</v>
      </c>
      <c r="N32" t="str">
        <f t="shared" si="1"/>
        <v>62366********7884</v>
      </c>
      <c r="O32" t="s">
        <v>26</v>
      </c>
      <c r="P32" t="s">
        <v>27</v>
      </c>
      <c r="Q32" t="s">
        <v>187</v>
      </c>
      <c r="R32" t="str">
        <f t="shared" si="2"/>
        <v>1827*****11</v>
      </c>
      <c r="S32" t="s">
        <v>29</v>
      </c>
    </row>
    <row r="33" spans="1:19">
      <c r="A33">
        <v>32</v>
      </c>
      <c r="B33" t="s">
        <v>188</v>
      </c>
      <c r="C33" t="s">
        <v>189</v>
      </c>
      <c r="D33" t="s">
        <v>190</v>
      </c>
      <c r="E33" t="str">
        <f t="shared" si="0"/>
        <v>612401********16153</v>
      </c>
      <c r="F33" t="s">
        <v>19</v>
      </c>
      <c r="G33" t="s">
        <v>20</v>
      </c>
      <c r="H33" t="s">
        <v>21</v>
      </c>
      <c r="I33" t="s">
        <v>22</v>
      </c>
      <c r="J33" t="s">
        <v>23</v>
      </c>
      <c r="K33" t="s">
        <v>22</v>
      </c>
      <c r="L33" t="s">
        <v>101</v>
      </c>
      <c r="M33" t="s">
        <v>191</v>
      </c>
      <c r="N33" t="str">
        <f t="shared" si="1"/>
        <v>62179********4386</v>
      </c>
      <c r="O33" t="s">
        <v>26</v>
      </c>
      <c r="P33" t="s">
        <v>27</v>
      </c>
      <c r="Q33" t="s">
        <v>192</v>
      </c>
      <c r="R33" t="str">
        <f t="shared" si="2"/>
        <v>1395*****35</v>
      </c>
      <c r="S33" t="s">
        <v>29</v>
      </c>
    </row>
    <row r="34" spans="1:19">
      <c r="A34">
        <v>33</v>
      </c>
      <c r="B34" t="s">
        <v>193</v>
      </c>
      <c r="C34" t="s">
        <v>194</v>
      </c>
      <c r="D34" t="s">
        <v>195</v>
      </c>
      <c r="E34" t="str">
        <f t="shared" si="0"/>
        <v>522225********9283X</v>
      </c>
      <c r="F34" t="s">
        <v>19</v>
      </c>
      <c r="G34" t="s">
        <v>20</v>
      </c>
      <c r="H34" t="s">
        <v>21</v>
      </c>
      <c r="I34" t="s">
        <v>22</v>
      </c>
      <c r="J34" t="s">
        <v>23</v>
      </c>
      <c r="K34" t="s">
        <v>22</v>
      </c>
      <c r="L34" t="s">
        <v>24</v>
      </c>
      <c r="M34" t="s">
        <v>196</v>
      </c>
      <c r="N34" t="str">
        <f t="shared" si="1"/>
        <v>62170********6119</v>
      </c>
      <c r="O34" t="s">
        <v>26</v>
      </c>
      <c r="P34" t="s">
        <v>27</v>
      </c>
      <c r="Q34" t="s">
        <v>197</v>
      </c>
      <c r="R34" t="str">
        <f t="shared" si="2"/>
        <v>1918*****81</v>
      </c>
      <c r="S34" t="s">
        <v>29</v>
      </c>
    </row>
    <row r="35" spans="1:19">
      <c r="A35">
        <v>34</v>
      </c>
      <c r="B35" t="s">
        <v>198</v>
      </c>
      <c r="C35" t="s">
        <v>199</v>
      </c>
      <c r="D35" t="s">
        <v>200</v>
      </c>
      <c r="E35" t="str">
        <f t="shared" si="0"/>
        <v>522225********02837</v>
      </c>
      <c r="F35" t="s">
        <v>19</v>
      </c>
      <c r="G35" t="s">
        <v>20</v>
      </c>
      <c r="H35" t="s">
        <v>21</v>
      </c>
      <c r="I35" t="s">
        <v>22</v>
      </c>
      <c r="J35" t="s">
        <v>23</v>
      </c>
      <c r="K35" t="s">
        <v>22</v>
      </c>
      <c r="L35" t="s">
        <v>24</v>
      </c>
      <c r="M35" t="s">
        <v>201</v>
      </c>
      <c r="N35" t="str">
        <f t="shared" si="1"/>
        <v>62170********3639</v>
      </c>
      <c r="O35" t="s">
        <v>26</v>
      </c>
      <c r="P35" t="s">
        <v>27</v>
      </c>
      <c r="Q35" t="s">
        <v>202</v>
      </c>
      <c r="R35" t="str">
        <f t="shared" si="2"/>
        <v>1304*****10</v>
      </c>
      <c r="S35" t="s">
        <v>29</v>
      </c>
    </row>
    <row r="36" spans="1:19">
      <c r="A36">
        <v>35</v>
      </c>
      <c r="B36" t="s">
        <v>203</v>
      </c>
      <c r="C36" t="s">
        <v>204</v>
      </c>
      <c r="D36" t="s">
        <v>205</v>
      </c>
      <c r="E36" t="str">
        <f t="shared" si="0"/>
        <v>522522********3602X</v>
      </c>
      <c r="F36" t="s">
        <v>19</v>
      </c>
      <c r="G36" t="s">
        <v>20</v>
      </c>
      <c r="H36" t="s">
        <v>21</v>
      </c>
      <c r="I36" t="s">
        <v>22</v>
      </c>
      <c r="J36" t="s">
        <v>23</v>
      </c>
      <c r="K36" t="s">
        <v>22</v>
      </c>
      <c r="L36" t="s">
        <v>24</v>
      </c>
      <c r="M36" t="s">
        <v>206</v>
      </c>
      <c r="N36" t="str">
        <f t="shared" si="1"/>
        <v>62170********8153</v>
      </c>
      <c r="O36" t="s">
        <v>26</v>
      </c>
      <c r="P36" t="s">
        <v>27</v>
      </c>
      <c r="Q36" t="s">
        <v>207</v>
      </c>
      <c r="R36" t="str">
        <f t="shared" si="2"/>
        <v>1836*****19</v>
      </c>
      <c r="S36" t="s">
        <v>29</v>
      </c>
    </row>
    <row r="37" spans="1:19">
      <c r="A37">
        <v>36</v>
      </c>
      <c r="B37" t="s">
        <v>208</v>
      </c>
      <c r="C37" t="s">
        <v>209</v>
      </c>
      <c r="D37" t="s">
        <v>210</v>
      </c>
      <c r="E37" t="str">
        <f t="shared" si="0"/>
        <v>522401********17413</v>
      </c>
      <c r="F37" t="s">
        <v>19</v>
      </c>
      <c r="G37" t="s">
        <v>20</v>
      </c>
      <c r="H37" t="s">
        <v>21</v>
      </c>
      <c r="I37" t="s">
        <v>22</v>
      </c>
      <c r="J37" t="s">
        <v>23</v>
      </c>
      <c r="K37" t="s">
        <v>22</v>
      </c>
      <c r="L37" t="s">
        <v>68</v>
      </c>
      <c r="M37" t="s">
        <v>211</v>
      </c>
      <c r="N37" t="str">
        <f t="shared" si="1"/>
        <v>62290********917</v>
      </c>
      <c r="O37" t="s">
        <v>26</v>
      </c>
      <c r="P37" t="s">
        <v>27</v>
      </c>
      <c r="Q37" t="s">
        <v>212</v>
      </c>
      <c r="R37" t="str">
        <f t="shared" si="2"/>
        <v>1312*****05</v>
      </c>
      <c r="S37" t="s">
        <v>29</v>
      </c>
    </row>
    <row r="38" spans="1:19">
      <c r="A38">
        <v>37</v>
      </c>
      <c r="B38" t="s">
        <v>213</v>
      </c>
      <c r="C38" t="s">
        <v>214</v>
      </c>
      <c r="D38" t="s">
        <v>215</v>
      </c>
      <c r="E38" t="str">
        <f t="shared" si="0"/>
        <v>500238********81176</v>
      </c>
      <c r="F38" t="s">
        <v>19</v>
      </c>
      <c r="G38" t="s">
        <v>20</v>
      </c>
      <c r="H38" t="s">
        <v>21</v>
      </c>
      <c r="I38" t="s">
        <v>22</v>
      </c>
      <c r="J38" t="s">
        <v>23</v>
      </c>
      <c r="K38" t="s">
        <v>22</v>
      </c>
      <c r="L38" t="s">
        <v>24</v>
      </c>
      <c r="M38" t="s">
        <v>216</v>
      </c>
      <c r="N38" t="str">
        <f t="shared" si="1"/>
        <v>62170********2901</v>
      </c>
      <c r="O38" t="s">
        <v>26</v>
      </c>
      <c r="P38" t="s">
        <v>27</v>
      </c>
      <c r="Q38" t="s">
        <v>217</v>
      </c>
      <c r="R38" t="str">
        <f t="shared" si="2"/>
        <v>1839*****55</v>
      </c>
      <c r="S38" t="s">
        <v>29</v>
      </c>
    </row>
    <row r="39" spans="1:19">
      <c r="A39">
        <v>38</v>
      </c>
      <c r="B39" t="s">
        <v>218</v>
      </c>
      <c r="C39" t="s">
        <v>219</v>
      </c>
      <c r="D39" t="s">
        <v>220</v>
      </c>
      <c r="E39" t="str">
        <f t="shared" si="0"/>
        <v>500238********81019</v>
      </c>
      <c r="F39" t="s">
        <v>19</v>
      </c>
      <c r="G39" t="s">
        <v>20</v>
      </c>
      <c r="H39" t="s">
        <v>21</v>
      </c>
      <c r="I39" t="s">
        <v>22</v>
      </c>
      <c r="J39" t="s">
        <v>23</v>
      </c>
      <c r="K39" t="s">
        <v>22</v>
      </c>
      <c r="L39" t="s">
        <v>68</v>
      </c>
      <c r="M39" t="s">
        <v>221</v>
      </c>
      <c r="N39" t="str">
        <f t="shared" si="1"/>
        <v>62290********713</v>
      </c>
      <c r="O39" t="s">
        <v>26</v>
      </c>
      <c r="P39" t="s">
        <v>27</v>
      </c>
      <c r="Q39" t="s">
        <v>222</v>
      </c>
      <c r="R39" t="str">
        <f t="shared" si="2"/>
        <v>1521*****73</v>
      </c>
      <c r="S39" t="s">
        <v>29</v>
      </c>
    </row>
    <row r="40" spans="1:19">
      <c r="A40">
        <v>39</v>
      </c>
      <c r="B40" t="s">
        <v>223</v>
      </c>
      <c r="C40" t="s">
        <v>224</v>
      </c>
      <c r="D40" t="s">
        <v>225</v>
      </c>
      <c r="E40" t="str">
        <f t="shared" si="0"/>
        <v>350583********15486</v>
      </c>
      <c r="F40" t="s">
        <v>19</v>
      </c>
      <c r="G40" t="s">
        <v>20</v>
      </c>
      <c r="H40" t="s">
        <v>21</v>
      </c>
      <c r="I40" t="s">
        <v>22</v>
      </c>
      <c r="J40" t="s">
        <v>23</v>
      </c>
      <c r="K40" t="s">
        <v>22</v>
      </c>
      <c r="L40" t="s">
        <v>24</v>
      </c>
      <c r="M40" t="s">
        <v>226</v>
      </c>
      <c r="N40" t="str">
        <f t="shared" si="1"/>
        <v>62170********7868</v>
      </c>
      <c r="O40" t="s">
        <v>26</v>
      </c>
      <c r="P40" t="s">
        <v>27</v>
      </c>
      <c r="Q40" t="s">
        <v>227</v>
      </c>
      <c r="R40" t="str">
        <f t="shared" si="2"/>
        <v>1396*****81</v>
      </c>
      <c r="S40" t="s">
        <v>29</v>
      </c>
    </row>
    <row r="41" spans="1:19">
      <c r="A41">
        <v>40</v>
      </c>
      <c r="B41" t="s">
        <v>228</v>
      </c>
      <c r="C41" t="s">
        <v>229</v>
      </c>
      <c r="D41" t="s">
        <v>230</v>
      </c>
      <c r="E41" t="str">
        <f t="shared" si="0"/>
        <v>350583********46068</v>
      </c>
      <c r="F41" t="s">
        <v>19</v>
      </c>
      <c r="G41" t="s">
        <v>20</v>
      </c>
      <c r="H41" t="s">
        <v>21</v>
      </c>
      <c r="I41" t="s">
        <v>22</v>
      </c>
      <c r="J41" t="s">
        <v>23</v>
      </c>
      <c r="K41" t="s">
        <v>22</v>
      </c>
      <c r="L41" t="s">
        <v>169</v>
      </c>
      <c r="M41" t="s">
        <v>231</v>
      </c>
      <c r="N41" t="str">
        <f t="shared" si="1"/>
        <v>62178********4224</v>
      </c>
      <c r="O41" t="s">
        <v>26</v>
      </c>
      <c r="P41" t="s">
        <v>27</v>
      </c>
      <c r="Q41" t="s">
        <v>232</v>
      </c>
      <c r="R41" t="str">
        <f t="shared" si="2"/>
        <v>1875*****68</v>
      </c>
      <c r="S41" t="s">
        <v>29</v>
      </c>
    </row>
    <row r="42" spans="1:19">
      <c r="A42">
        <v>41</v>
      </c>
      <c r="B42" t="s">
        <v>233</v>
      </c>
      <c r="C42" t="s">
        <v>234</v>
      </c>
      <c r="D42" t="s">
        <v>235</v>
      </c>
      <c r="E42" t="str">
        <f t="shared" si="0"/>
        <v>350521********06544</v>
      </c>
      <c r="F42" t="s">
        <v>19</v>
      </c>
      <c r="G42" t="s">
        <v>20</v>
      </c>
      <c r="H42" t="s">
        <v>21</v>
      </c>
      <c r="I42" t="s">
        <v>22</v>
      </c>
      <c r="J42" t="s">
        <v>23</v>
      </c>
      <c r="K42" t="s">
        <v>22</v>
      </c>
      <c r="L42" t="s">
        <v>24</v>
      </c>
      <c r="M42" t="s">
        <v>236</v>
      </c>
      <c r="N42" t="str">
        <f t="shared" si="1"/>
        <v>62170********0025</v>
      </c>
      <c r="O42" t="s">
        <v>26</v>
      </c>
      <c r="P42" t="s">
        <v>27</v>
      </c>
      <c r="Q42" t="s">
        <v>237</v>
      </c>
      <c r="R42" t="str">
        <f t="shared" si="2"/>
        <v>1516*****93</v>
      </c>
      <c r="S42" t="s">
        <v>29</v>
      </c>
    </row>
    <row r="43" spans="1:19">
      <c r="A43">
        <v>42</v>
      </c>
      <c r="B43" t="s">
        <v>238</v>
      </c>
      <c r="C43" t="s">
        <v>239</v>
      </c>
      <c r="D43" t="s">
        <v>240</v>
      </c>
      <c r="E43" t="str">
        <f t="shared" si="0"/>
        <v>350583********95487</v>
      </c>
      <c r="F43" t="s">
        <v>19</v>
      </c>
      <c r="G43" t="s">
        <v>20</v>
      </c>
      <c r="H43" t="s">
        <v>21</v>
      </c>
      <c r="I43" t="s">
        <v>22</v>
      </c>
      <c r="J43" t="s">
        <v>23</v>
      </c>
      <c r="K43" t="s">
        <v>22</v>
      </c>
      <c r="L43" t="s">
        <v>68</v>
      </c>
      <c r="M43" t="s">
        <v>241</v>
      </c>
      <c r="N43" t="str">
        <f t="shared" si="1"/>
        <v>62290********014</v>
      </c>
      <c r="O43" t="s">
        <v>26</v>
      </c>
      <c r="P43" t="s">
        <v>27</v>
      </c>
      <c r="Q43" t="s">
        <v>242</v>
      </c>
      <c r="R43" t="str">
        <f t="shared" si="2"/>
        <v>1525*****90</v>
      </c>
      <c r="S43" t="s">
        <v>29</v>
      </c>
    </row>
    <row r="44" spans="1:19">
      <c r="A44">
        <v>43</v>
      </c>
      <c r="B44" t="s">
        <v>243</v>
      </c>
      <c r="C44" t="s">
        <v>244</v>
      </c>
      <c r="D44" t="s">
        <v>245</v>
      </c>
      <c r="E44" t="str">
        <f t="shared" si="0"/>
        <v>532128********74514</v>
      </c>
      <c r="F44" t="s">
        <v>19</v>
      </c>
      <c r="G44" t="s">
        <v>20</v>
      </c>
      <c r="H44" t="s">
        <v>21</v>
      </c>
      <c r="I44" t="s">
        <v>22</v>
      </c>
      <c r="J44" t="s">
        <v>23</v>
      </c>
      <c r="K44" t="s">
        <v>22</v>
      </c>
      <c r="L44" t="s">
        <v>101</v>
      </c>
      <c r="M44" t="s">
        <v>246</v>
      </c>
      <c r="N44" t="str">
        <f t="shared" si="1"/>
        <v>62218********2955</v>
      </c>
      <c r="O44" t="s">
        <v>26</v>
      </c>
      <c r="P44" t="s">
        <v>27</v>
      </c>
      <c r="Q44" t="s">
        <v>247</v>
      </c>
      <c r="R44" t="str">
        <f t="shared" si="2"/>
        <v>1555*****92</v>
      </c>
      <c r="S44" t="s">
        <v>29</v>
      </c>
    </row>
    <row r="45" spans="1:19">
      <c r="A45">
        <v>44</v>
      </c>
      <c r="B45" t="s">
        <v>248</v>
      </c>
      <c r="C45" t="s">
        <v>249</v>
      </c>
      <c r="D45" t="s">
        <v>250</v>
      </c>
      <c r="E45" t="str">
        <f t="shared" si="0"/>
        <v>510921********91834</v>
      </c>
      <c r="F45" t="s">
        <v>19</v>
      </c>
      <c r="G45" t="s">
        <v>20</v>
      </c>
      <c r="H45" t="s">
        <v>21</v>
      </c>
      <c r="I45" t="s">
        <v>22</v>
      </c>
      <c r="J45" t="s">
        <v>23</v>
      </c>
      <c r="K45" t="s">
        <v>22</v>
      </c>
      <c r="L45" t="s">
        <v>251</v>
      </c>
      <c r="M45" t="s">
        <v>252</v>
      </c>
      <c r="N45" t="str">
        <f t="shared" si="1"/>
        <v>62301********2138</v>
      </c>
      <c r="O45" t="s">
        <v>26</v>
      </c>
      <c r="P45" t="s">
        <v>27</v>
      </c>
      <c r="Q45" t="s">
        <v>253</v>
      </c>
      <c r="R45" t="str">
        <f t="shared" si="2"/>
        <v>1848*****33</v>
      </c>
      <c r="S45" t="s">
        <v>29</v>
      </c>
    </row>
    <row r="46" spans="1:19">
      <c r="A46">
        <v>45</v>
      </c>
      <c r="B46" t="s">
        <v>254</v>
      </c>
      <c r="C46" t="s">
        <v>255</v>
      </c>
      <c r="D46" t="s">
        <v>256</v>
      </c>
      <c r="E46" t="str">
        <f t="shared" si="0"/>
        <v>350583********05427</v>
      </c>
      <c r="F46" t="s">
        <v>19</v>
      </c>
      <c r="G46" t="s">
        <v>20</v>
      </c>
      <c r="H46" t="s">
        <v>21</v>
      </c>
      <c r="I46" t="s">
        <v>22</v>
      </c>
      <c r="J46" t="s">
        <v>23</v>
      </c>
      <c r="K46" t="s">
        <v>22</v>
      </c>
      <c r="L46" t="s">
        <v>90</v>
      </c>
      <c r="M46" t="s">
        <v>257</v>
      </c>
      <c r="N46" t="str">
        <f t="shared" si="1"/>
        <v>62284********9377</v>
      </c>
      <c r="O46" t="s">
        <v>26</v>
      </c>
      <c r="P46" t="s">
        <v>27</v>
      </c>
      <c r="Q46" t="s">
        <v>258</v>
      </c>
      <c r="R46" t="str">
        <f t="shared" si="2"/>
        <v>1359*****21</v>
      </c>
      <c r="S46" t="s">
        <v>29</v>
      </c>
    </row>
    <row r="47" spans="1:19">
      <c r="A47">
        <v>46</v>
      </c>
      <c r="B47" t="s">
        <v>259</v>
      </c>
      <c r="C47" t="s">
        <v>260</v>
      </c>
      <c r="D47" t="s">
        <v>261</v>
      </c>
      <c r="E47" t="str">
        <f t="shared" si="0"/>
        <v>350521********98512</v>
      </c>
      <c r="F47" t="s">
        <v>19</v>
      </c>
      <c r="G47" t="s">
        <v>20</v>
      </c>
      <c r="H47" t="s">
        <v>21</v>
      </c>
      <c r="I47" t="s">
        <v>22</v>
      </c>
      <c r="J47" t="s">
        <v>23</v>
      </c>
      <c r="K47" t="s">
        <v>22</v>
      </c>
      <c r="L47" t="s">
        <v>24</v>
      </c>
      <c r="M47" t="s">
        <v>262</v>
      </c>
      <c r="N47" t="str">
        <f t="shared" si="1"/>
        <v>62170********6623</v>
      </c>
      <c r="O47" t="s">
        <v>26</v>
      </c>
      <c r="P47" t="s">
        <v>27</v>
      </c>
      <c r="Q47" t="s">
        <v>263</v>
      </c>
      <c r="R47" t="str">
        <f t="shared" si="2"/>
        <v>1396*****94</v>
      </c>
      <c r="S47" t="s">
        <v>29</v>
      </c>
    </row>
    <row r="48" spans="1:19">
      <c r="A48">
        <v>47</v>
      </c>
      <c r="B48" t="s">
        <v>264</v>
      </c>
      <c r="C48" t="s">
        <v>265</v>
      </c>
      <c r="D48" t="s">
        <v>266</v>
      </c>
      <c r="E48" t="str">
        <f t="shared" si="0"/>
        <v>522427********51829</v>
      </c>
      <c r="F48" t="s">
        <v>19</v>
      </c>
      <c r="G48" t="s">
        <v>20</v>
      </c>
      <c r="H48" t="s">
        <v>21</v>
      </c>
      <c r="I48" t="s">
        <v>22</v>
      </c>
      <c r="J48" t="s">
        <v>23</v>
      </c>
      <c r="K48" t="s">
        <v>22</v>
      </c>
      <c r="L48" t="s">
        <v>24</v>
      </c>
      <c r="M48" t="s">
        <v>267</v>
      </c>
      <c r="N48" t="str">
        <f t="shared" si="1"/>
        <v>62170********6381</v>
      </c>
      <c r="O48" t="s">
        <v>26</v>
      </c>
      <c r="P48" t="s">
        <v>27</v>
      </c>
      <c r="Q48" t="s">
        <v>268</v>
      </c>
      <c r="R48" t="str">
        <f t="shared" si="2"/>
        <v>1878*****68</v>
      </c>
      <c r="S48" t="s">
        <v>29</v>
      </c>
    </row>
    <row r="49" spans="1:19">
      <c r="A49">
        <v>48</v>
      </c>
      <c r="B49" t="s">
        <v>269</v>
      </c>
      <c r="C49" t="s">
        <v>270</v>
      </c>
      <c r="D49" t="s">
        <v>271</v>
      </c>
      <c r="E49" t="str">
        <f t="shared" si="0"/>
        <v>532129********82135</v>
      </c>
      <c r="F49" t="s">
        <v>19</v>
      </c>
      <c r="G49" t="s">
        <v>20</v>
      </c>
      <c r="H49" t="s">
        <v>21</v>
      </c>
      <c r="I49" t="s">
        <v>22</v>
      </c>
      <c r="J49" t="s">
        <v>23</v>
      </c>
      <c r="K49" t="s">
        <v>22</v>
      </c>
      <c r="L49" t="s">
        <v>24</v>
      </c>
      <c r="M49" t="s">
        <v>272</v>
      </c>
      <c r="N49" t="str">
        <f t="shared" si="1"/>
        <v>62170********0525</v>
      </c>
      <c r="O49" t="s">
        <v>26</v>
      </c>
      <c r="P49" t="s">
        <v>27</v>
      </c>
      <c r="Q49" t="s">
        <v>273</v>
      </c>
      <c r="R49" t="str">
        <f t="shared" si="2"/>
        <v>1591*****90</v>
      </c>
      <c r="S49" t="s">
        <v>29</v>
      </c>
    </row>
    <row r="50" spans="1:19">
      <c r="A50">
        <v>49</v>
      </c>
      <c r="B50" t="s">
        <v>274</v>
      </c>
      <c r="C50" t="s">
        <v>275</v>
      </c>
      <c r="D50" t="s">
        <v>276</v>
      </c>
      <c r="E50" t="str">
        <f t="shared" si="0"/>
        <v>532129********71920</v>
      </c>
      <c r="F50" t="s">
        <v>19</v>
      </c>
      <c r="G50" t="s">
        <v>20</v>
      </c>
      <c r="H50" t="s">
        <v>21</v>
      </c>
      <c r="I50" t="s">
        <v>22</v>
      </c>
      <c r="J50" t="s">
        <v>23</v>
      </c>
      <c r="K50" t="s">
        <v>22</v>
      </c>
      <c r="L50" t="s">
        <v>24</v>
      </c>
      <c r="M50" t="s">
        <v>277</v>
      </c>
      <c r="N50" t="str">
        <f t="shared" si="1"/>
        <v>62170********3102</v>
      </c>
      <c r="O50" t="s">
        <v>26</v>
      </c>
      <c r="P50" t="s">
        <v>27</v>
      </c>
      <c r="Q50" t="s">
        <v>278</v>
      </c>
      <c r="R50" t="str">
        <f t="shared" si="2"/>
        <v>1512*****93</v>
      </c>
      <c r="S50" t="s">
        <v>29</v>
      </c>
    </row>
    <row r="51" spans="1:19">
      <c r="A51">
        <v>50</v>
      </c>
      <c r="B51" t="s">
        <v>279</v>
      </c>
      <c r="C51" t="s">
        <v>280</v>
      </c>
      <c r="D51" t="s">
        <v>281</v>
      </c>
      <c r="E51" t="str">
        <f t="shared" si="0"/>
        <v>532128********44516</v>
      </c>
      <c r="F51" t="s">
        <v>19</v>
      </c>
      <c r="G51" t="s">
        <v>20</v>
      </c>
      <c r="H51" t="s">
        <v>21</v>
      </c>
      <c r="I51" t="s">
        <v>22</v>
      </c>
      <c r="J51" t="s">
        <v>23</v>
      </c>
      <c r="K51" t="s">
        <v>22</v>
      </c>
      <c r="L51" t="s">
        <v>79</v>
      </c>
      <c r="M51" t="s">
        <v>282</v>
      </c>
      <c r="N51" t="str">
        <f t="shared" si="1"/>
        <v>62148********7</v>
      </c>
      <c r="O51" t="s">
        <v>26</v>
      </c>
      <c r="P51" t="s">
        <v>27</v>
      </c>
      <c r="Q51" t="s">
        <v>283</v>
      </c>
      <c r="R51" t="str">
        <f t="shared" si="2"/>
        <v>1528*****24</v>
      </c>
      <c r="S51" t="s">
        <v>29</v>
      </c>
    </row>
    <row r="52" spans="1:19">
      <c r="A52">
        <v>51</v>
      </c>
      <c r="B52" t="s">
        <v>284</v>
      </c>
      <c r="C52" t="s">
        <v>285</v>
      </c>
      <c r="D52" t="s">
        <v>286</v>
      </c>
      <c r="E52" t="str">
        <f t="shared" si="0"/>
        <v>532328********62511</v>
      </c>
      <c r="F52" t="s">
        <v>19</v>
      </c>
      <c r="G52" t="s">
        <v>20</v>
      </c>
      <c r="H52" t="s">
        <v>21</v>
      </c>
      <c r="I52" t="s">
        <v>22</v>
      </c>
      <c r="J52" t="s">
        <v>23</v>
      </c>
      <c r="K52" t="s">
        <v>22</v>
      </c>
      <c r="L52" t="s">
        <v>101</v>
      </c>
      <c r="M52" t="s">
        <v>287</v>
      </c>
      <c r="N52" t="str">
        <f t="shared" si="1"/>
        <v>62179********6700</v>
      </c>
      <c r="O52" t="s">
        <v>26</v>
      </c>
      <c r="P52" t="s">
        <v>27</v>
      </c>
      <c r="Q52" t="s">
        <v>288</v>
      </c>
      <c r="R52" t="str">
        <f t="shared" si="2"/>
        <v>1539*****40</v>
      </c>
      <c r="S52" t="s">
        <v>29</v>
      </c>
    </row>
    <row r="53" spans="1:19">
      <c r="A53">
        <v>52</v>
      </c>
      <c r="B53" t="s">
        <v>289</v>
      </c>
      <c r="C53" t="s">
        <v>290</v>
      </c>
      <c r="D53" t="s">
        <v>291</v>
      </c>
      <c r="E53" t="str">
        <f t="shared" si="0"/>
        <v>532328********82515</v>
      </c>
      <c r="F53" t="s">
        <v>19</v>
      </c>
      <c r="G53" t="s">
        <v>20</v>
      </c>
      <c r="H53" t="s">
        <v>21</v>
      </c>
      <c r="I53" t="s">
        <v>22</v>
      </c>
      <c r="J53" t="s">
        <v>23</v>
      </c>
      <c r="K53" t="s">
        <v>22</v>
      </c>
      <c r="L53" t="s">
        <v>90</v>
      </c>
      <c r="M53" t="s">
        <v>292</v>
      </c>
      <c r="N53" t="str">
        <f t="shared" si="1"/>
        <v>62284********8078</v>
      </c>
      <c r="O53" t="s">
        <v>26</v>
      </c>
      <c r="P53" t="s">
        <v>27</v>
      </c>
      <c r="Q53" t="s">
        <v>293</v>
      </c>
      <c r="R53" t="str">
        <f t="shared" si="2"/>
        <v>1536*****41</v>
      </c>
      <c r="S53" t="s">
        <v>29</v>
      </c>
    </row>
    <row r="54" spans="1:19">
      <c r="A54">
        <v>53</v>
      </c>
      <c r="B54" t="s">
        <v>294</v>
      </c>
      <c r="C54" t="s">
        <v>295</v>
      </c>
      <c r="D54" t="s">
        <v>296</v>
      </c>
      <c r="E54" t="str">
        <f t="shared" si="0"/>
        <v>612326********26010</v>
      </c>
      <c r="F54" t="s">
        <v>19</v>
      </c>
      <c r="G54" t="s">
        <v>20</v>
      </c>
      <c r="H54" t="s">
        <v>21</v>
      </c>
      <c r="I54" t="s">
        <v>22</v>
      </c>
      <c r="J54" t="s">
        <v>23</v>
      </c>
      <c r="K54" t="s">
        <v>22</v>
      </c>
      <c r="L54" t="s">
        <v>79</v>
      </c>
      <c r="M54" t="s">
        <v>297</v>
      </c>
      <c r="N54" t="str">
        <f t="shared" si="1"/>
        <v>62148********6</v>
      </c>
      <c r="O54" t="s">
        <v>26</v>
      </c>
      <c r="P54" t="s">
        <v>27</v>
      </c>
      <c r="Q54" t="s">
        <v>298</v>
      </c>
      <c r="R54" t="str">
        <f t="shared" si="2"/>
        <v>1529*****10</v>
      </c>
      <c r="S54" t="s">
        <v>29</v>
      </c>
    </row>
    <row r="55" spans="1:19">
      <c r="A55">
        <v>54</v>
      </c>
      <c r="B55" t="s">
        <v>299</v>
      </c>
      <c r="C55" t="s">
        <v>300</v>
      </c>
      <c r="D55" t="s">
        <v>301</v>
      </c>
      <c r="E55" t="str">
        <f t="shared" si="0"/>
        <v>512322********2282X</v>
      </c>
      <c r="F55" t="s">
        <v>19</v>
      </c>
      <c r="G55" t="s">
        <v>20</v>
      </c>
      <c r="H55" t="s">
        <v>21</v>
      </c>
      <c r="I55" t="s">
        <v>22</v>
      </c>
      <c r="J55" t="s">
        <v>23</v>
      </c>
      <c r="K55" t="s">
        <v>22</v>
      </c>
      <c r="L55" t="s">
        <v>24</v>
      </c>
      <c r="M55" t="s">
        <v>302</v>
      </c>
      <c r="N55" t="str">
        <f t="shared" si="1"/>
        <v>62170********2815</v>
      </c>
      <c r="O55" t="s">
        <v>26</v>
      </c>
      <c r="P55" t="s">
        <v>27</v>
      </c>
      <c r="Q55" t="s">
        <v>303</v>
      </c>
      <c r="R55" t="str">
        <f t="shared" si="2"/>
        <v>1571*****36</v>
      </c>
      <c r="S55" t="s">
        <v>29</v>
      </c>
    </row>
    <row r="56" spans="1:19">
      <c r="A56">
        <v>55</v>
      </c>
      <c r="B56" t="s">
        <v>304</v>
      </c>
      <c r="C56" t="s">
        <v>305</v>
      </c>
      <c r="D56" t="s">
        <v>306</v>
      </c>
      <c r="E56" t="str">
        <f t="shared" si="0"/>
        <v>350521********62037</v>
      </c>
      <c r="F56" t="s">
        <v>19</v>
      </c>
      <c r="G56" t="s">
        <v>20</v>
      </c>
      <c r="H56" t="s">
        <v>21</v>
      </c>
      <c r="I56" t="s">
        <v>22</v>
      </c>
      <c r="J56" t="s">
        <v>23</v>
      </c>
      <c r="K56" t="s">
        <v>22</v>
      </c>
      <c r="L56" t="s">
        <v>90</v>
      </c>
      <c r="M56" t="s">
        <v>307</v>
      </c>
      <c r="N56" t="str">
        <f t="shared" si="1"/>
        <v>62284********4530</v>
      </c>
      <c r="O56" t="s">
        <v>26</v>
      </c>
      <c r="P56" t="s">
        <v>27</v>
      </c>
      <c r="Q56" t="s">
        <v>308</v>
      </c>
      <c r="R56" t="str">
        <f t="shared" si="2"/>
        <v>1365*****28</v>
      </c>
      <c r="S56" t="s">
        <v>29</v>
      </c>
    </row>
    <row r="57" spans="1:19">
      <c r="A57">
        <v>56</v>
      </c>
      <c r="B57" t="s">
        <v>309</v>
      </c>
      <c r="C57" t="s">
        <v>310</v>
      </c>
      <c r="D57" t="s">
        <v>311</v>
      </c>
      <c r="E57" t="str">
        <f t="shared" si="0"/>
        <v>350521********12094</v>
      </c>
      <c r="F57" t="s">
        <v>19</v>
      </c>
      <c r="G57" t="s">
        <v>20</v>
      </c>
      <c r="H57" t="s">
        <v>21</v>
      </c>
      <c r="I57" t="s">
        <v>22</v>
      </c>
      <c r="J57" t="s">
        <v>23</v>
      </c>
      <c r="K57" t="s">
        <v>22</v>
      </c>
      <c r="L57" t="s">
        <v>312</v>
      </c>
      <c r="M57" t="s">
        <v>313</v>
      </c>
      <c r="N57" t="str">
        <f t="shared" si="1"/>
        <v>62218********1175</v>
      </c>
      <c r="O57" t="s">
        <v>26</v>
      </c>
      <c r="P57" t="s">
        <v>27</v>
      </c>
      <c r="Q57" t="s">
        <v>314</v>
      </c>
      <c r="R57" t="str">
        <f t="shared" si="2"/>
        <v>1825*****69</v>
      </c>
      <c r="S57" t="s">
        <v>29</v>
      </c>
    </row>
    <row r="58" spans="1:19">
      <c r="A58">
        <v>57</v>
      </c>
      <c r="B58" t="s">
        <v>315</v>
      </c>
      <c r="C58" t="s">
        <v>316</v>
      </c>
      <c r="D58" t="s">
        <v>317</v>
      </c>
      <c r="E58" t="str">
        <f t="shared" si="0"/>
        <v>512923********14399</v>
      </c>
      <c r="F58" t="s">
        <v>19</v>
      </c>
      <c r="G58" t="s">
        <v>20</v>
      </c>
      <c r="H58" t="s">
        <v>21</v>
      </c>
      <c r="I58" t="s">
        <v>22</v>
      </c>
      <c r="J58" t="s">
        <v>23</v>
      </c>
      <c r="K58" t="s">
        <v>22</v>
      </c>
      <c r="L58" t="s">
        <v>24</v>
      </c>
      <c r="M58" t="s">
        <v>318</v>
      </c>
      <c r="N58" t="str">
        <f t="shared" si="1"/>
        <v>6217 ********2549 854</v>
      </c>
      <c r="O58" t="s">
        <v>26</v>
      </c>
      <c r="P58" t="s">
        <v>27</v>
      </c>
      <c r="Q58" t="s">
        <v>319</v>
      </c>
      <c r="R58" t="str">
        <f t="shared" si="2"/>
        <v>1776*****69</v>
      </c>
      <c r="S58" t="s">
        <v>29</v>
      </c>
    </row>
    <row r="59" spans="1:19">
      <c r="A59">
        <v>58</v>
      </c>
      <c r="B59" t="s">
        <v>320</v>
      </c>
      <c r="C59" t="s">
        <v>321</v>
      </c>
      <c r="D59" t="s">
        <v>322</v>
      </c>
      <c r="E59" t="str">
        <f t="shared" si="0"/>
        <v>350429********30058</v>
      </c>
      <c r="F59" t="s">
        <v>19</v>
      </c>
      <c r="G59" t="s">
        <v>20</v>
      </c>
      <c r="H59" t="s">
        <v>21</v>
      </c>
      <c r="I59" t="s">
        <v>22</v>
      </c>
      <c r="J59" t="s">
        <v>23</v>
      </c>
      <c r="K59" t="s">
        <v>22</v>
      </c>
      <c r="L59" t="s">
        <v>323</v>
      </c>
      <c r="M59" t="s">
        <v>324</v>
      </c>
      <c r="N59" t="str">
        <f t="shared" si="1"/>
        <v>62303********7407</v>
      </c>
      <c r="O59" t="s">
        <v>26</v>
      </c>
      <c r="P59" t="s">
        <v>27</v>
      </c>
      <c r="Q59" t="s">
        <v>325</v>
      </c>
      <c r="R59" t="str">
        <f t="shared" si="2"/>
        <v>1586*****32</v>
      </c>
      <c r="S59" t="s">
        <v>29</v>
      </c>
    </row>
    <row r="60" spans="1:19">
      <c r="A60">
        <v>59</v>
      </c>
      <c r="B60" t="s">
        <v>326</v>
      </c>
      <c r="C60" t="s">
        <v>327</v>
      </c>
      <c r="D60" t="s">
        <v>328</v>
      </c>
      <c r="E60" t="str">
        <f t="shared" si="0"/>
        <v>510902********41857</v>
      </c>
      <c r="F60" t="s">
        <v>19</v>
      </c>
      <c r="G60" t="s">
        <v>20</v>
      </c>
      <c r="H60" t="s">
        <v>21</v>
      </c>
      <c r="I60" t="s">
        <v>22</v>
      </c>
      <c r="J60" t="s">
        <v>23</v>
      </c>
      <c r="K60" t="s">
        <v>22</v>
      </c>
      <c r="L60" t="s">
        <v>24</v>
      </c>
      <c r="M60" t="s">
        <v>329</v>
      </c>
      <c r="N60" t="str">
        <f t="shared" si="1"/>
        <v>6210 ********1086 789</v>
      </c>
      <c r="O60" t="s">
        <v>26</v>
      </c>
      <c r="P60" t="s">
        <v>27</v>
      </c>
      <c r="Q60" t="s">
        <v>330</v>
      </c>
      <c r="R60" t="str">
        <f t="shared" si="2"/>
        <v>1319*****29</v>
      </c>
      <c r="S60" t="s">
        <v>29</v>
      </c>
    </row>
    <row r="61" spans="1:19">
      <c r="A61">
        <v>60</v>
      </c>
      <c r="B61" t="s">
        <v>331</v>
      </c>
      <c r="C61" t="s">
        <v>332</v>
      </c>
      <c r="D61" t="s">
        <v>333</v>
      </c>
      <c r="E61" t="str">
        <f t="shared" si="0"/>
        <v>522324********30447</v>
      </c>
      <c r="F61" t="s">
        <v>19</v>
      </c>
      <c r="G61" t="s">
        <v>20</v>
      </c>
      <c r="H61" t="s">
        <v>21</v>
      </c>
      <c r="I61" t="s">
        <v>22</v>
      </c>
      <c r="J61" t="s">
        <v>23</v>
      </c>
      <c r="K61" t="s">
        <v>22</v>
      </c>
      <c r="L61" t="s">
        <v>24</v>
      </c>
      <c r="M61" t="s">
        <v>334</v>
      </c>
      <c r="N61" t="str">
        <f t="shared" si="1"/>
        <v>6232 ********0305 176</v>
      </c>
      <c r="O61" t="s">
        <v>26</v>
      </c>
      <c r="P61" t="s">
        <v>27</v>
      </c>
      <c r="Q61" t="s">
        <v>335</v>
      </c>
      <c r="R61" t="str">
        <f t="shared" si="2"/>
        <v>1300*****55</v>
      </c>
      <c r="S61" t="s">
        <v>29</v>
      </c>
    </row>
    <row r="62" spans="1:19">
      <c r="A62">
        <v>61</v>
      </c>
      <c r="B62" t="s">
        <v>336</v>
      </c>
      <c r="C62" t="s">
        <v>337</v>
      </c>
      <c r="D62" t="s">
        <v>338</v>
      </c>
      <c r="E62" t="str">
        <f t="shared" si="0"/>
        <v>350524********58339</v>
      </c>
      <c r="F62" t="s">
        <v>19</v>
      </c>
      <c r="G62" t="s">
        <v>20</v>
      </c>
      <c r="H62" t="s">
        <v>21</v>
      </c>
      <c r="I62" t="s">
        <v>22</v>
      </c>
      <c r="J62" t="s">
        <v>23</v>
      </c>
      <c r="K62" t="s">
        <v>22</v>
      </c>
      <c r="L62" t="s">
        <v>24</v>
      </c>
      <c r="M62" t="s">
        <v>339</v>
      </c>
      <c r="N62" t="str">
        <f t="shared" si="1"/>
        <v>6217 ********2006 830</v>
      </c>
      <c r="O62" t="s">
        <v>26</v>
      </c>
      <c r="P62" t="s">
        <v>27</v>
      </c>
      <c r="Q62" t="s">
        <v>340</v>
      </c>
      <c r="R62" t="str">
        <f t="shared" si="2"/>
        <v>1348*****05</v>
      </c>
      <c r="S62" t="s">
        <v>29</v>
      </c>
    </row>
    <row r="63" spans="1:19">
      <c r="A63">
        <v>62</v>
      </c>
      <c r="B63" t="s">
        <v>341</v>
      </c>
      <c r="C63" t="s">
        <v>342</v>
      </c>
      <c r="D63" t="s">
        <v>343</v>
      </c>
      <c r="E63" t="str">
        <f t="shared" si="0"/>
        <v>522324********01633</v>
      </c>
      <c r="F63" t="s">
        <v>19</v>
      </c>
      <c r="G63" t="s">
        <v>20</v>
      </c>
      <c r="H63" t="s">
        <v>21</v>
      </c>
      <c r="I63" t="s">
        <v>22</v>
      </c>
      <c r="J63" t="s">
        <v>23</v>
      </c>
      <c r="K63" t="s">
        <v>22</v>
      </c>
      <c r="L63" t="s">
        <v>323</v>
      </c>
      <c r="M63" t="s">
        <v>344</v>
      </c>
      <c r="N63" t="str">
        <f t="shared" si="1"/>
        <v>62303********2733</v>
      </c>
      <c r="O63" t="s">
        <v>26</v>
      </c>
      <c r="P63" t="s">
        <v>27</v>
      </c>
      <c r="Q63" t="s">
        <v>345</v>
      </c>
      <c r="R63" t="str">
        <f t="shared" si="2"/>
        <v>1510*****93</v>
      </c>
      <c r="S63" t="s">
        <v>29</v>
      </c>
    </row>
    <row r="64" spans="1:19">
      <c r="A64">
        <v>63</v>
      </c>
      <c r="B64" t="s">
        <v>346</v>
      </c>
      <c r="C64" t="s">
        <v>347</v>
      </c>
      <c r="D64" t="s">
        <v>348</v>
      </c>
      <c r="E64" t="str">
        <f t="shared" si="0"/>
        <v>511222********34433</v>
      </c>
      <c r="F64" t="s">
        <v>19</v>
      </c>
      <c r="G64" t="s">
        <v>20</v>
      </c>
      <c r="H64" t="s">
        <v>21</v>
      </c>
      <c r="I64" t="s">
        <v>22</v>
      </c>
      <c r="J64" t="s">
        <v>23</v>
      </c>
      <c r="K64" t="s">
        <v>22</v>
      </c>
      <c r="L64" t="s">
        <v>24</v>
      </c>
      <c r="M64" t="s">
        <v>349</v>
      </c>
      <c r="N64" t="str">
        <f t="shared" si="1"/>
        <v>6217 ********5664 215</v>
      </c>
      <c r="O64" t="s">
        <v>26</v>
      </c>
      <c r="P64" t="s">
        <v>27</v>
      </c>
      <c r="Q64" t="s">
        <v>350</v>
      </c>
      <c r="R64" t="str">
        <f t="shared" si="2"/>
        <v>1529*****22</v>
      </c>
      <c r="S64" t="s">
        <v>29</v>
      </c>
    </row>
    <row r="65" spans="1:19">
      <c r="A65">
        <v>64</v>
      </c>
      <c r="B65" t="s">
        <v>351</v>
      </c>
      <c r="C65" t="s">
        <v>352</v>
      </c>
      <c r="D65" t="s">
        <v>353</v>
      </c>
      <c r="E65" t="str">
        <f t="shared" si="0"/>
        <v>522425********41812</v>
      </c>
      <c r="F65" t="s">
        <v>19</v>
      </c>
      <c r="G65" t="s">
        <v>20</v>
      </c>
      <c r="H65" t="s">
        <v>21</v>
      </c>
      <c r="I65" t="s">
        <v>22</v>
      </c>
      <c r="J65" t="s">
        <v>23</v>
      </c>
      <c r="K65" t="s">
        <v>22</v>
      </c>
      <c r="L65" t="s">
        <v>112</v>
      </c>
      <c r="M65" t="s">
        <v>354</v>
      </c>
      <c r="N65" t="str">
        <f t="shared" si="1"/>
        <v>62122********1367</v>
      </c>
      <c r="O65" t="s">
        <v>26</v>
      </c>
      <c r="P65" t="s">
        <v>27</v>
      </c>
      <c r="Q65" t="s">
        <v>355</v>
      </c>
      <c r="R65" t="str">
        <f t="shared" si="2"/>
        <v>1868*****03</v>
      </c>
      <c r="S65" t="s">
        <v>29</v>
      </c>
    </row>
    <row r="66" spans="1:19">
      <c r="A66">
        <v>65</v>
      </c>
      <c r="B66" t="s">
        <v>356</v>
      </c>
      <c r="C66" t="s">
        <v>357</v>
      </c>
      <c r="D66" t="s">
        <v>358</v>
      </c>
      <c r="E66" t="str">
        <f t="shared" si="0"/>
        <v>522601********72131</v>
      </c>
      <c r="F66" t="s">
        <v>19</v>
      </c>
      <c r="G66" t="s">
        <v>20</v>
      </c>
      <c r="H66" t="s">
        <v>21</v>
      </c>
      <c r="I66" t="s">
        <v>22</v>
      </c>
      <c r="J66" t="s">
        <v>23</v>
      </c>
      <c r="K66" t="s">
        <v>22</v>
      </c>
      <c r="L66" t="s">
        <v>359</v>
      </c>
      <c r="M66" t="s">
        <v>360</v>
      </c>
      <c r="N66" t="str">
        <f t="shared" si="1"/>
        <v>62303********7494</v>
      </c>
      <c r="O66" t="s">
        <v>26</v>
      </c>
      <c r="P66" t="s">
        <v>27</v>
      </c>
      <c r="Q66" t="s">
        <v>361</v>
      </c>
      <c r="R66" t="str">
        <f t="shared" si="2"/>
        <v>1828*****66</v>
      </c>
      <c r="S66" t="s">
        <v>29</v>
      </c>
    </row>
    <row r="67" spans="1:19">
      <c r="A67">
        <v>66</v>
      </c>
      <c r="B67" t="s">
        <v>362</v>
      </c>
      <c r="C67" t="s">
        <v>363</v>
      </c>
      <c r="D67" t="s">
        <v>364</v>
      </c>
      <c r="E67" t="str">
        <f t="shared" ref="E67:E88" si="3">REPLACE(D67,7,7,"********")</f>
        <v>350583********41821</v>
      </c>
      <c r="F67" t="s">
        <v>19</v>
      </c>
      <c r="G67" t="s">
        <v>20</v>
      </c>
      <c r="H67" t="s">
        <v>21</v>
      </c>
      <c r="I67" t="s">
        <v>22</v>
      </c>
      <c r="J67" t="s">
        <v>23</v>
      </c>
      <c r="K67" t="s">
        <v>22</v>
      </c>
      <c r="L67" t="s">
        <v>24</v>
      </c>
      <c r="M67" t="s">
        <v>365</v>
      </c>
      <c r="N67" t="str">
        <f t="shared" ref="N67:N89" si="4">+REPLACE(M67,6,10,"********")</f>
        <v>6217 ********0169 297</v>
      </c>
      <c r="O67" t="s">
        <v>26</v>
      </c>
      <c r="P67" t="s">
        <v>27</v>
      </c>
      <c r="Q67" t="s">
        <v>366</v>
      </c>
      <c r="R67" t="str">
        <f t="shared" ref="R67:R89" si="5">REPLACE(Q67,5,5,"*****")</f>
        <v>1896*****83</v>
      </c>
      <c r="S67" t="s">
        <v>29</v>
      </c>
    </row>
    <row r="68" spans="1:19">
      <c r="A68">
        <v>67</v>
      </c>
      <c r="B68" t="s">
        <v>367</v>
      </c>
      <c r="C68" t="s">
        <v>368</v>
      </c>
      <c r="D68" t="s">
        <v>369</v>
      </c>
      <c r="E68" t="str">
        <f t="shared" si="3"/>
        <v>350583********31819</v>
      </c>
      <c r="F68" t="s">
        <v>19</v>
      </c>
      <c r="G68" t="s">
        <v>20</v>
      </c>
      <c r="H68" t="s">
        <v>21</v>
      </c>
      <c r="I68" t="s">
        <v>22</v>
      </c>
      <c r="J68" t="s">
        <v>23</v>
      </c>
      <c r="K68" t="s">
        <v>22</v>
      </c>
      <c r="L68" t="s">
        <v>24</v>
      </c>
      <c r="M68" t="s">
        <v>370</v>
      </c>
      <c r="N68" t="str">
        <f t="shared" si="4"/>
        <v>62270********9</v>
      </c>
      <c r="O68" t="s">
        <v>26</v>
      </c>
      <c r="P68" t="s">
        <v>27</v>
      </c>
      <c r="Q68" t="s">
        <v>371</v>
      </c>
      <c r="R68" t="str">
        <f t="shared" si="5"/>
        <v>1588*****78</v>
      </c>
      <c r="S68" t="s">
        <v>29</v>
      </c>
    </row>
    <row r="69" spans="1:19">
      <c r="A69">
        <v>68</v>
      </c>
      <c r="B69" t="s">
        <v>372</v>
      </c>
      <c r="C69" t="s">
        <v>373</v>
      </c>
      <c r="D69" t="s">
        <v>374</v>
      </c>
      <c r="E69" t="str">
        <f t="shared" si="3"/>
        <v>350524********36547</v>
      </c>
      <c r="F69" t="s">
        <v>19</v>
      </c>
      <c r="G69" t="s">
        <v>20</v>
      </c>
      <c r="H69" t="s">
        <v>21</v>
      </c>
      <c r="I69" t="s">
        <v>22</v>
      </c>
      <c r="J69" t="s">
        <v>23</v>
      </c>
      <c r="K69" t="s">
        <v>22</v>
      </c>
      <c r="L69" t="s">
        <v>68</v>
      </c>
      <c r="M69" t="s">
        <v>375</v>
      </c>
      <c r="N69" t="str">
        <f t="shared" si="4"/>
        <v>62305********7478</v>
      </c>
      <c r="O69" t="s">
        <v>26</v>
      </c>
      <c r="P69" t="s">
        <v>27</v>
      </c>
      <c r="Q69" t="s">
        <v>376</v>
      </c>
      <c r="R69" t="str">
        <f t="shared" si="5"/>
        <v>1385*****09</v>
      </c>
      <c r="S69" t="s">
        <v>29</v>
      </c>
    </row>
    <row r="70" spans="1:19">
      <c r="A70">
        <v>69</v>
      </c>
      <c r="B70" t="s">
        <v>377</v>
      </c>
      <c r="C70" t="s">
        <v>378</v>
      </c>
      <c r="D70" t="s">
        <v>379</v>
      </c>
      <c r="E70" t="str">
        <f t="shared" si="3"/>
        <v>350524********00026</v>
      </c>
      <c r="F70" t="s">
        <v>19</v>
      </c>
      <c r="G70" t="s">
        <v>20</v>
      </c>
      <c r="H70" t="s">
        <v>21</v>
      </c>
      <c r="I70" t="s">
        <v>22</v>
      </c>
      <c r="J70" t="s">
        <v>23</v>
      </c>
      <c r="K70" t="s">
        <v>22</v>
      </c>
      <c r="L70" t="s">
        <v>68</v>
      </c>
      <c r="M70" t="s">
        <v>380</v>
      </c>
      <c r="N70" t="str">
        <f t="shared" si="4"/>
        <v>62290********116</v>
      </c>
      <c r="O70" t="s">
        <v>26</v>
      </c>
      <c r="P70" t="s">
        <v>27</v>
      </c>
      <c r="Q70" t="s">
        <v>381</v>
      </c>
      <c r="R70" t="str">
        <f t="shared" si="5"/>
        <v>1366*****58</v>
      </c>
      <c r="S70" t="s">
        <v>29</v>
      </c>
    </row>
    <row r="71" spans="1:19">
      <c r="A71">
        <v>70</v>
      </c>
      <c r="B71" t="s">
        <v>382</v>
      </c>
      <c r="C71" t="s">
        <v>383</v>
      </c>
      <c r="D71" t="s">
        <v>384</v>
      </c>
      <c r="E71" t="str">
        <f t="shared" si="3"/>
        <v>532125********60920</v>
      </c>
      <c r="F71" t="s">
        <v>19</v>
      </c>
      <c r="G71" t="s">
        <v>20</v>
      </c>
      <c r="H71" t="s">
        <v>21</v>
      </c>
      <c r="I71" t="s">
        <v>22</v>
      </c>
      <c r="J71" t="s">
        <v>23</v>
      </c>
      <c r="K71" t="s">
        <v>22</v>
      </c>
      <c r="L71" t="s">
        <v>90</v>
      </c>
      <c r="M71" t="s">
        <v>385</v>
      </c>
      <c r="N71" t="str">
        <f t="shared" si="4"/>
        <v>62284********9674</v>
      </c>
      <c r="O71" t="s">
        <v>26</v>
      </c>
      <c r="P71" t="s">
        <v>27</v>
      </c>
      <c r="Q71" t="s">
        <v>386</v>
      </c>
      <c r="R71" t="str">
        <f t="shared" si="5"/>
        <v>1597*****74</v>
      </c>
      <c r="S71" t="s">
        <v>29</v>
      </c>
    </row>
    <row r="72" spans="1:19">
      <c r="A72">
        <v>71</v>
      </c>
      <c r="B72" t="s">
        <v>387</v>
      </c>
      <c r="C72" t="s">
        <v>388</v>
      </c>
      <c r="D72" t="s">
        <v>389</v>
      </c>
      <c r="E72" t="str">
        <f t="shared" si="3"/>
        <v>350524********74021</v>
      </c>
      <c r="F72" t="s">
        <v>19</v>
      </c>
      <c r="G72" t="s">
        <v>20</v>
      </c>
      <c r="H72" t="s">
        <v>21</v>
      </c>
      <c r="I72" t="s">
        <v>22</v>
      </c>
      <c r="J72" t="s">
        <v>23</v>
      </c>
      <c r="K72" t="s">
        <v>22</v>
      </c>
      <c r="L72" t="s">
        <v>24</v>
      </c>
      <c r="M72" t="s">
        <v>390</v>
      </c>
      <c r="N72" t="str">
        <f t="shared" si="4"/>
        <v>6217 ********8283 551</v>
      </c>
      <c r="O72" t="s">
        <v>26</v>
      </c>
      <c r="P72" t="s">
        <v>27</v>
      </c>
      <c r="Q72" t="s">
        <v>391</v>
      </c>
      <c r="R72" t="str">
        <f t="shared" si="5"/>
        <v>1348*****56</v>
      </c>
      <c r="S72" t="s">
        <v>29</v>
      </c>
    </row>
    <row r="73" spans="1:19">
      <c r="A73">
        <v>72</v>
      </c>
      <c r="B73" t="s">
        <v>392</v>
      </c>
      <c r="C73" t="s">
        <v>393</v>
      </c>
      <c r="D73" t="s">
        <v>394</v>
      </c>
      <c r="E73" t="str">
        <f t="shared" si="3"/>
        <v>350524********56525</v>
      </c>
      <c r="F73" t="s">
        <v>19</v>
      </c>
      <c r="G73" t="s">
        <v>20</v>
      </c>
      <c r="H73" t="s">
        <v>21</v>
      </c>
      <c r="I73" t="s">
        <v>22</v>
      </c>
      <c r="J73" t="s">
        <v>23</v>
      </c>
      <c r="K73" t="s">
        <v>22</v>
      </c>
      <c r="L73" t="s">
        <v>395</v>
      </c>
      <c r="M73" t="s">
        <v>396</v>
      </c>
      <c r="N73" t="str">
        <f t="shared" si="4"/>
        <v>62305********7494</v>
      </c>
      <c r="O73" t="s">
        <v>26</v>
      </c>
      <c r="P73" t="s">
        <v>27</v>
      </c>
      <c r="Q73" t="s">
        <v>397</v>
      </c>
      <c r="R73" t="str">
        <f t="shared" si="5"/>
        <v>1865*****60</v>
      </c>
      <c r="S73" t="s">
        <v>29</v>
      </c>
    </row>
    <row r="74" spans="1:19">
      <c r="A74">
        <v>73</v>
      </c>
      <c r="B74" t="s">
        <v>398</v>
      </c>
      <c r="C74" t="s">
        <v>399</v>
      </c>
      <c r="D74" t="s">
        <v>400</v>
      </c>
      <c r="E74" t="str">
        <f t="shared" si="3"/>
        <v>350524********70081</v>
      </c>
      <c r="F74" t="s">
        <v>19</v>
      </c>
      <c r="G74" t="s">
        <v>20</v>
      </c>
      <c r="H74" t="s">
        <v>21</v>
      </c>
      <c r="I74" t="s">
        <v>22</v>
      </c>
      <c r="J74" t="s">
        <v>23</v>
      </c>
      <c r="K74" t="s">
        <v>22</v>
      </c>
      <c r="L74" t="s">
        <v>24</v>
      </c>
      <c r="M74" t="s">
        <v>401</v>
      </c>
      <c r="N74" t="str">
        <f t="shared" si="4"/>
        <v>6227 ********0234 051</v>
      </c>
      <c r="O74" t="s">
        <v>26</v>
      </c>
      <c r="P74" t="s">
        <v>27</v>
      </c>
      <c r="Q74" t="s">
        <v>402</v>
      </c>
      <c r="R74" t="str">
        <f t="shared" si="5"/>
        <v>1595*****97</v>
      </c>
      <c r="S74" t="s">
        <v>29</v>
      </c>
    </row>
    <row r="75" spans="1:19">
      <c r="A75">
        <v>74</v>
      </c>
      <c r="B75" t="s">
        <v>403</v>
      </c>
      <c r="C75" t="s">
        <v>404</v>
      </c>
      <c r="D75" t="s">
        <v>405</v>
      </c>
      <c r="E75" t="str">
        <f t="shared" si="3"/>
        <v>350524********22546</v>
      </c>
      <c r="F75" t="s">
        <v>19</v>
      </c>
      <c r="G75" t="s">
        <v>20</v>
      </c>
      <c r="H75" t="s">
        <v>21</v>
      </c>
      <c r="I75" t="s">
        <v>22</v>
      </c>
      <c r="J75" t="s">
        <v>23</v>
      </c>
      <c r="K75" t="s">
        <v>22</v>
      </c>
      <c r="L75" t="s">
        <v>323</v>
      </c>
      <c r="M75" t="s">
        <v>406</v>
      </c>
      <c r="N75" t="str">
        <f t="shared" si="4"/>
        <v>6230 ********6193 160</v>
      </c>
      <c r="O75" t="s">
        <v>26</v>
      </c>
      <c r="P75" t="s">
        <v>27</v>
      </c>
      <c r="Q75" t="s">
        <v>407</v>
      </c>
      <c r="R75" t="str">
        <f t="shared" si="5"/>
        <v>1390*****36</v>
      </c>
      <c r="S75" t="s">
        <v>29</v>
      </c>
    </row>
    <row r="76" spans="1:19">
      <c r="A76">
        <v>75</v>
      </c>
      <c r="B76" t="s">
        <v>408</v>
      </c>
      <c r="C76" t="s">
        <v>409</v>
      </c>
      <c r="D76" t="s">
        <v>410</v>
      </c>
      <c r="E76" t="str">
        <f t="shared" si="3"/>
        <v>350524********26030</v>
      </c>
      <c r="F76" t="s">
        <v>19</v>
      </c>
      <c r="G76" t="s">
        <v>20</v>
      </c>
      <c r="H76" t="s">
        <v>21</v>
      </c>
      <c r="I76" t="s">
        <v>22</v>
      </c>
      <c r="J76" t="s">
        <v>23</v>
      </c>
      <c r="K76" t="s">
        <v>22</v>
      </c>
      <c r="L76" t="s">
        <v>118</v>
      </c>
      <c r="M76" t="s">
        <v>411</v>
      </c>
      <c r="N76" t="str">
        <f t="shared" si="4"/>
        <v>6214 ********3551 379</v>
      </c>
      <c r="O76" t="s">
        <v>26</v>
      </c>
      <c r="P76" t="s">
        <v>27</v>
      </c>
      <c r="Q76" t="s">
        <v>412</v>
      </c>
      <c r="R76" t="str">
        <f t="shared" si="5"/>
        <v>1350*****21</v>
      </c>
      <c r="S76" t="s">
        <v>29</v>
      </c>
    </row>
    <row r="77" spans="1:19">
      <c r="A77">
        <v>76</v>
      </c>
      <c r="B77" t="s">
        <v>413</v>
      </c>
      <c r="C77" t="s">
        <v>414</v>
      </c>
      <c r="D77" t="s">
        <v>415</v>
      </c>
      <c r="E77" t="str">
        <f t="shared" si="3"/>
        <v>350524********86023</v>
      </c>
      <c r="F77" t="s">
        <v>19</v>
      </c>
      <c r="G77" t="s">
        <v>20</v>
      </c>
      <c r="H77" t="s">
        <v>21</v>
      </c>
      <c r="I77" t="s">
        <v>22</v>
      </c>
      <c r="J77" t="s">
        <v>23</v>
      </c>
      <c r="K77" t="s">
        <v>22</v>
      </c>
      <c r="L77" t="s">
        <v>24</v>
      </c>
      <c r="M77" t="s">
        <v>416</v>
      </c>
      <c r="N77" t="str">
        <f t="shared" si="4"/>
        <v>6217 ********4197 213</v>
      </c>
      <c r="O77" t="s">
        <v>26</v>
      </c>
      <c r="P77" t="s">
        <v>27</v>
      </c>
      <c r="Q77" t="s">
        <v>417</v>
      </c>
      <c r="R77" t="str">
        <f t="shared" si="5"/>
        <v>1367*****21</v>
      </c>
      <c r="S77" t="s">
        <v>29</v>
      </c>
    </row>
    <row r="78" spans="1:19">
      <c r="A78">
        <v>77</v>
      </c>
      <c r="B78" t="s">
        <v>418</v>
      </c>
      <c r="C78" t="s">
        <v>419</v>
      </c>
      <c r="D78" t="s">
        <v>420</v>
      </c>
      <c r="E78" t="str">
        <f t="shared" si="3"/>
        <v>512925********55397</v>
      </c>
      <c r="F78" t="s">
        <v>19</v>
      </c>
      <c r="G78" t="s">
        <v>20</v>
      </c>
      <c r="H78" t="s">
        <v>21</v>
      </c>
      <c r="I78" t="s">
        <v>22</v>
      </c>
      <c r="J78" t="s">
        <v>23</v>
      </c>
      <c r="K78" t="s">
        <v>22</v>
      </c>
      <c r="L78" t="s">
        <v>169</v>
      </c>
      <c r="M78" t="s">
        <v>421</v>
      </c>
      <c r="N78" t="str">
        <f t="shared" si="4"/>
        <v>6217 ********7667 576</v>
      </c>
      <c r="O78" t="s">
        <v>26</v>
      </c>
      <c r="P78" t="s">
        <v>27</v>
      </c>
      <c r="Q78" t="s">
        <v>422</v>
      </c>
      <c r="R78" t="str">
        <f t="shared" si="5"/>
        <v>1525*****70</v>
      </c>
      <c r="S78" t="s">
        <v>423</v>
      </c>
    </row>
    <row r="79" spans="1:19">
      <c r="A79">
        <v>78</v>
      </c>
      <c r="B79" t="s">
        <v>424</v>
      </c>
      <c r="C79" t="s">
        <v>425</v>
      </c>
      <c r="D79" t="s">
        <v>426</v>
      </c>
      <c r="E79" t="str">
        <f t="shared" si="3"/>
        <v>522328********66120</v>
      </c>
      <c r="F79" t="s">
        <v>19</v>
      </c>
      <c r="G79" t="s">
        <v>20</v>
      </c>
      <c r="H79" t="s">
        <v>21</v>
      </c>
      <c r="I79" t="s">
        <v>22</v>
      </c>
      <c r="J79" t="s">
        <v>23</v>
      </c>
      <c r="K79" t="s">
        <v>22</v>
      </c>
      <c r="L79" t="s">
        <v>24</v>
      </c>
      <c r="M79" t="s">
        <v>427</v>
      </c>
      <c r="N79" t="str">
        <f t="shared" si="4"/>
        <v>6217 ********9293 441</v>
      </c>
      <c r="O79" t="s">
        <v>26</v>
      </c>
      <c r="P79" t="s">
        <v>27</v>
      </c>
      <c r="Q79" t="s">
        <v>428</v>
      </c>
      <c r="R79" t="str">
        <f t="shared" si="5"/>
        <v>1528*****92</v>
      </c>
      <c r="S79" t="s">
        <v>423</v>
      </c>
    </row>
    <row r="80" spans="1:19">
      <c r="A80">
        <v>79</v>
      </c>
      <c r="B80" t="s">
        <v>429</v>
      </c>
      <c r="C80" t="s">
        <v>430</v>
      </c>
      <c r="D80" t="s">
        <v>431</v>
      </c>
      <c r="E80" t="str">
        <f t="shared" si="3"/>
        <v>350524********77446</v>
      </c>
      <c r="F80" t="s">
        <v>19</v>
      </c>
      <c r="G80" t="s">
        <v>20</v>
      </c>
      <c r="H80" t="s">
        <v>21</v>
      </c>
      <c r="I80" t="s">
        <v>22</v>
      </c>
      <c r="J80" t="s">
        <v>23</v>
      </c>
      <c r="K80" t="s">
        <v>22</v>
      </c>
      <c r="L80" t="s">
        <v>24</v>
      </c>
      <c r="M80" t="s">
        <v>432</v>
      </c>
      <c r="N80" t="str">
        <f t="shared" si="4"/>
        <v>6227 ********0224 684</v>
      </c>
      <c r="O80" t="s">
        <v>26</v>
      </c>
      <c r="P80" t="s">
        <v>27</v>
      </c>
      <c r="Q80" t="s">
        <v>433</v>
      </c>
      <c r="R80" t="str">
        <f t="shared" si="5"/>
        <v>1337*****55</v>
      </c>
      <c r="S80" t="s">
        <v>423</v>
      </c>
    </row>
    <row r="81" spans="1:19">
      <c r="A81">
        <v>80</v>
      </c>
      <c r="B81" t="s">
        <v>434</v>
      </c>
      <c r="C81" t="s">
        <v>435</v>
      </c>
      <c r="D81" t="s">
        <v>436</v>
      </c>
      <c r="E81" t="str">
        <f t="shared" si="3"/>
        <v>350524********90560</v>
      </c>
      <c r="F81" t="s">
        <v>19</v>
      </c>
      <c r="G81" t="s">
        <v>20</v>
      </c>
      <c r="H81" t="s">
        <v>21</v>
      </c>
      <c r="I81" t="s">
        <v>22</v>
      </c>
      <c r="J81" t="s">
        <v>23</v>
      </c>
      <c r="K81" t="s">
        <v>22</v>
      </c>
      <c r="L81" t="s">
        <v>24</v>
      </c>
      <c r="M81" t="s">
        <v>437</v>
      </c>
      <c r="N81" t="str">
        <f t="shared" si="4"/>
        <v>6217 ********6808 365</v>
      </c>
      <c r="O81" t="s">
        <v>26</v>
      </c>
      <c r="P81" t="s">
        <v>27</v>
      </c>
      <c r="Q81" t="s">
        <v>438</v>
      </c>
      <c r="R81" t="str">
        <f t="shared" si="5"/>
        <v>1339*****93</v>
      </c>
      <c r="S81" t="s">
        <v>423</v>
      </c>
    </row>
    <row r="82" spans="1:19">
      <c r="A82">
        <v>81</v>
      </c>
      <c r="B82" t="s">
        <v>439</v>
      </c>
      <c r="C82" t="s">
        <v>440</v>
      </c>
      <c r="D82" t="s">
        <v>441</v>
      </c>
      <c r="E82" t="str">
        <f t="shared" si="3"/>
        <v>350524********45025</v>
      </c>
      <c r="F82" t="s">
        <v>19</v>
      </c>
      <c r="G82" t="s">
        <v>20</v>
      </c>
      <c r="H82" t="s">
        <v>21</v>
      </c>
      <c r="I82" t="s">
        <v>22</v>
      </c>
      <c r="J82" t="s">
        <v>23</v>
      </c>
      <c r="K82" t="s">
        <v>22</v>
      </c>
      <c r="L82" t="s">
        <v>442</v>
      </c>
      <c r="M82" t="s">
        <v>443</v>
      </c>
      <c r="N82" t="str">
        <f t="shared" si="4"/>
        <v>62284********8314</v>
      </c>
      <c r="O82" t="s">
        <v>26</v>
      </c>
      <c r="P82" t="s">
        <v>27</v>
      </c>
      <c r="Q82" t="s">
        <v>444</v>
      </c>
      <c r="R82" t="str">
        <f t="shared" si="5"/>
        <v>1775*****56</v>
      </c>
      <c r="S82" t="s">
        <v>423</v>
      </c>
    </row>
    <row r="83" spans="1:19">
      <c r="A83">
        <v>82</v>
      </c>
      <c r="B83" t="s">
        <v>445</v>
      </c>
      <c r="C83" t="s">
        <v>446</v>
      </c>
      <c r="D83" t="s">
        <v>447</v>
      </c>
      <c r="E83" t="str">
        <f t="shared" si="3"/>
        <v>350524********10562</v>
      </c>
      <c r="F83" t="s">
        <v>19</v>
      </c>
      <c r="G83" t="s">
        <v>20</v>
      </c>
      <c r="H83" t="s">
        <v>21</v>
      </c>
      <c r="I83" t="s">
        <v>22</v>
      </c>
      <c r="J83" t="s">
        <v>23</v>
      </c>
      <c r="K83" t="s">
        <v>22</v>
      </c>
      <c r="L83" t="s">
        <v>323</v>
      </c>
      <c r="M83" t="s">
        <v>448</v>
      </c>
      <c r="N83" t="str">
        <f t="shared" si="4"/>
        <v>62303********1857</v>
      </c>
      <c r="O83" t="s">
        <v>26</v>
      </c>
      <c r="P83" t="s">
        <v>27</v>
      </c>
      <c r="Q83" t="s">
        <v>449</v>
      </c>
      <c r="R83" t="str">
        <f t="shared" si="5"/>
        <v>1596*****10</v>
      </c>
      <c r="S83" t="s">
        <v>423</v>
      </c>
    </row>
    <row r="84" spans="1:19">
      <c r="A84">
        <v>83</v>
      </c>
      <c r="B84" t="s">
        <v>450</v>
      </c>
      <c r="C84" t="s">
        <v>451</v>
      </c>
      <c r="D84" t="s">
        <v>452</v>
      </c>
      <c r="E84" t="str">
        <f t="shared" si="3"/>
        <v>522625********6113X</v>
      </c>
      <c r="F84" t="s">
        <v>19</v>
      </c>
      <c r="G84" t="s">
        <v>20</v>
      </c>
      <c r="H84" t="s">
        <v>21</v>
      </c>
      <c r="I84" t="s">
        <v>22</v>
      </c>
      <c r="J84" t="s">
        <v>23</v>
      </c>
      <c r="K84" t="s">
        <v>22</v>
      </c>
      <c r="L84" t="s">
        <v>453</v>
      </c>
      <c r="M84" t="s">
        <v>454</v>
      </c>
      <c r="N84" t="str">
        <f t="shared" si="4"/>
        <v>6217 ********3579 534</v>
      </c>
      <c r="O84" t="s">
        <v>26</v>
      </c>
      <c r="P84" t="s">
        <v>27</v>
      </c>
      <c r="Q84" t="s">
        <v>455</v>
      </c>
      <c r="R84" t="str">
        <f t="shared" si="5"/>
        <v>1518*****49</v>
      </c>
      <c r="S84" t="s">
        <v>423</v>
      </c>
    </row>
    <row r="85" spans="1:19">
      <c r="A85">
        <v>84</v>
      </c>
      <c r="B85" t="s">
        <v>456</v>
      </c>
      <c r="C85" t="s">
        <v>457</v>
      </c>
      <c r="D85" t="s">
        <v>458</v>
      </c>
      <c r="E85" t="str">
        <f t="shared" si="3"/>
        <v>511521********1051X</v>
      </c>
      <c r="F85" t="s">
        <v>19</v>
      </c>
      <c r="G85" t="s">
        <v>20</v>
      </c>
      <c r="H85" t="s">
        <v>21</v>
      </c>
      <c r="I85" t="s">
        <v>22</v>
      </c>
      <c r="J85" t="s">
        <v>23</v>
      </c>
      <c r="K85" t="s">
        <v>22</v>
      </c>
      <c r="L85" t="s">
        <v>459</v>
      </c>
      <c r="M85" t="s">
        <v>460</v>
      </c>
      <c r="N85" t="str">
        <f t="shared" si="4"/>
        <v>6236 ********5324 793</v>
      </c>
      <c r="O85" t="s">
        <v>26</v>
      </c>
      <c r="P85" t="s">
        <v>27</v>
      </c>
      <c r="Q85" t="s">
        <v>461</v>
      </c>
      <c r="R85" t="str">
        <f t="shared" si="5"/>
        <v>1885*****30</v>
      </c>
      <c r="S85" t="s">
        <v>423</v>
      </c>
    </row>
    <row r="86" spans="1:19">
      <c r="A86">
        <v>85</v>
      </c>
      <c r="B86" t="s">
        <v>462</v>
      </c>
      <c r="C86" t="s">
        <v>463</v>
      </c>
      <c r="D86" t="s">
        <v>464</v>
      </c>
      <c r="E86" t="str">
        <f t="shared" si="3"/>
        <v>440921********28024</v>
      </c>
      <c r="F86" t="s">
        <v>19</v>
      </c>
      <c r="G86" t="s">
        <v>20</v>
      </c>
      <c r="H86" t="s">
        <v>21</v>
      </c>
      <c r="I86" t="s">
        <v>22</v>
      </c>
      <c r="J86" t="s">
        <v>23</v>
      </c>
      <c r="K86" t="s">
        <v>22</v>
      </c>
      <c r="L86" t="s">
        <v>101</v>
      </c>
      <c r="M86" t="s">
        <v>465</v>
      </c>
      <c r="N86" t="str">
        <f t="shared" si="4"/>
        <v>6217 ********6511 595</v>
      </c>
      <c r="O86" t="s">
        <v>26</v>
      </c>
      <c r="P86" t="s">
        <v>27</v>
      </c>
      <c r="Q86" t="s">
        <v>466</v>
      </c>
      <c r="R86" t="str">
        <f t="shared" si="5"/>
        <v>1824*****09</v>
      </c>
      <c r="S86" t="s">
        <v>423</v>
      </c>
    </row>
    <row r="87" spans="1:19">
      <c r="A87">
        <v>86</v>
      </c>
      <c r="B87" t="s">
        <v>467</v>
      </c>
      <c r="C87" t="s">
        <v>468</v>
      </c>
      <c r="D87" t="s">
        <v>469</v>
      </c>
      <c r="E87" t="str">
        <f t="shared" si="3"/>
        <v>522625********51140</v>
      </c>
      <c r="F87" t="s">
        <v>19</v>
      </c>
      <c r="G87" t="s">
        <v>20</v>
      </c>
      <c r="H87" t="s">
        <v>21</v>
      </c>
      <c r="I87" t="s">
        <v>22</v>
      </c>
      <c r="J87" t="s">
        <v>23</v>
      </c>
      <c r="K87" t="s">
        <v>22</v>
      </c>
      <c r="L87" t="s">
        <v>470</v>
      </c>
      <c r="M87" t="s">
        <v>471</v>
      </c>
      <c r="N87" t="str">
        <f t="shared" si="4"/>
        <v>6214 ********6991</v>
      </c>
      <c r="O87" t="s">
        <v>26</v>
      </c>
      <c r="P87" t="s">
        <v>27</v>
      </c>
      <c r="Q87" t="s">
        <v>472</v>
      </c>
      <c r="R87" t="str">
        <f t="shared" si="5"/>
        <v>1738*****60</v>
      </c>
      <c r="S87" t="s">
        <v>423</v>
      </c>
    </row>
    <row r="88" spans="1:19">
      <c r="A88">
        <v>87</v>
      </c>
      <c r="B88" t="s">
        <v>473</v>
      </c>
      <c r="C88" t="s">
        <v>474</v>
      </c>
      <c r="D88" t="s">
        <v>475</v>
      </c>
      <c r="E88" t="str">
        <f t="shared" si="3"/>
        <v>520202********98538</v>
      </c>
      <c r="F88" t="s">
        <v>19</v>
      </c>
      <c r="G88" t="s">
        <v>20</v>
      </c>
      <c r="H88" t="s">
        <v>21</v>
      </c>
      <c r="I88" t="s">
        <v>22</v>
      </c>
      <c r="J88" t="s">
        <v>23</v>
      </c>
      <c r="K88" t="s">
        <v>22</v>
      </c>
      <c r="L88" t="s">
        <v>476</v>
      </c>
      <c r="M88" t="s">
        <v>477</v>
      </c>
      <c r="N88" t="str">
        <f t="shared" si="4"/>
        <v>6217 ********1683 900</v>
      </c>
      <c r="O88" t="s">
        <v>26</v>
      </c>
      <c r="P88" t="s">
        <v>27</v>
      </c>
      <c r="Q88" t="s">
        <v>478</v>
      </c>
      <c r="R88" t="str">
        <f t="shared" si="5"/>
        <v>1555*****12</v>
      </c>
      <c r="S88" t="s">
        <v>423</v>
      </c>
    </row>
    <row r="89" spans="1:19">
      <c r="A89">
        <v>88</v>
      </c>
      <c r="B89" t="s">
        <v>479</v>
      </c>
      <c r="C89" t="s">
        <v>480</v>
      </c>
      <c r="D89" t="s">
        <v>481</v>
      </c>
      <c r="E89" t="str">
        <f>REPLACE(D89,7,7,"********")</f>
        <v>512925********57104</v>
      </c>
      <c r="F89" t="s">
        <v>19</v>
      </c>
      <c r="G89" t="s">
        <v>20</v>
      </c>
      <c r="H89" t="s">
        <v>21</v>
      </c>
      <c r="I89" t="s">
        <v>22</v>
      </c>
      <c r="J89" t="s">
        <v>23</v>
      </c>
      <c r="K89" t="s">
        <v>22</v>
      </c>
      <c r="L89" t="s">
        <v>482</v>
      </c>
      <c r="M89" t="s">
        <v>483</v>
      </c>
      <c r="N89" t="str">
        <f t="shared" si="4"/>
        <v>6217 ********8971 138</v>
      </c>
      <c r="O89" t="s">
        <v>26</v>
      </c>
      <c r="P89" t="s">
        <v>27</v>
      </c>
      <c r="Q89" t="s">
        <v>484</v>
      </c>
      <c r="R89" t="str">
        <f t="shared" si="5"/>
        <v>1875*****88</v>
      </c>
      <c r="S89" t="s">
        <v>423</v>
      </c>
    </row>
  </sheetData>
  <sheetProtection password="CC7F" sheet="1" objects="1" scenarios="1"/>
  <phoneticPr fontId="1" type="noConversion"/>
  <pageMargins left="0.7" right="0.7" top="0.75" bottom="0.75" header="0.3" footer="0.3"/>
  <pageSetup paperSize="9" orientation="portrait" horizontalDpi="0" verticalDpi="0" r:id="rId1"/>
  <ignoredErrors>
    <ignoredError sqref="A1:C89 F1:L89 S1:S89 O1:P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xbany</cp:lastModifiedBy>
  <dcterms:modified xsi:type="dcterms:W3CDTF">2021-02-25T09:16:53Z</dcterms:modified>
</cp:coreProperties>
</file>