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09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<sst xmlns="http://schemas.openxmlformats.org/spreadsheetml/2006/main" count="2319" uniqueCount="928">
  <si>
    <t>兰州新区秦川园区2020年以工代训台账</t>
  </si>
  <si>
    <t>序号</t>
  </si>
  <si>
    <t>姓名</t>
  </si>
  <si>
    <t>性别</t>
  </si>
  <si>
    <t>身份证号</t>
  </si>
  <si>
    <t>培训类别</t>
  </si>
  <si>
    <t>备注</t>
  </si>
  <si>
    <t>刘志伟</t>
  </si>
  <si>
    <t>男</t>
  </si>
  <si>
    <t>620105199304103011</t>
  </si>
  <si>
    <t>以工代训</t>
  </si>
  <si>
    <t>兰州天润粮油生物有限公司</t>
  </si>
  <si>
    <t>甘宪龙</t>
  </si>
  <si>
    <t>620103198604041935</t>
  </si>
  <si>
    <t>高贤玲</t>
  </si>
  <si>
    <t>女</t>
  </si>
  <si>
    <t>62012119870205760X</t>
  </si>
  <si>
    <t>马玉洁</t>
  </si>
  <si>
    <t>620302199005291026</t>
  </si>
  <si>
    <t>林定梅</t>
  </si>
  <si>
    <t>450921198611214448</t>
  </si>
  <si>
    <t>师彬</t>
  </si>
  <si>
    <t>620422199604046015</t>
  </si>
  <si>
    <t>赵勇飞</t>
  </si>
  <si>
    <t>620522199709293771</t>
  </si>
  <si>
    <t>雒熙宝</t>
  </si>
  <si>
    <t>620421199803171330</t>
  </si>
  <si>
    <t>安婕</t>
  </si>
  <si>
    <t>622322199812221021</t>
  </si>
  <si>
    <t>韩英</t>
  </si>
  <si>
    <t>622323199712283168</t>
  </si>
  <si>
    <t>班代草</t>
  </si>
  <si>
    <t>623024199806211721</t>
  </si>
  <si>
    <t>李树伟</t>
  </si>
  <si>
    <t>622322198707010818</t>
  </si>
  <si>
    <t>王磊</t>
  </si>
  <si>
    <t>622301198709191315</t>
  </si>
  <si>
    <t>火鹏昌</t>
  </si>
  <si>
    <t>620122199111120655</t>
  </si>
  <si>
    <t>安方春</t>
  </si>
  <si>
    <t>620122199202041039</t>
  </si>
  <si>
    <t>阎志伟</t>
  </si>
  <si>
    <t>620321199205120319</t>
  </si>
  <si>
    <t>徐世洋</t>
  </si>
  <si>
    <t>62012119960729461X</t>
  </si>
  <si>
    <t>张洲岳</t>
  </si>
  <si>
    <t>620103199406041912</t>
  </si>
  <si>
    <t>高启云</t>
  </si>
  <si>
    <t>620121197508205053</t>
  </si>
  <si>
    <t>王伟</t>
  </si>
  <si>
    <t>620524198303163270</t>
  </si>
  <si>
    <t>赵燕文</t>
  </si>
  <si>
    <t>622224199407183022</t>
  </si>
  <si>
    <t>王学忠</t>
  </si>
  <si>
    <t>620122197811091016</t>
  </si>
  <si>
    <t>张明文</t>
  </si>
  <si>
    <t>620423198106032819</t>
  </si>
  <si>
    <t>王正民</t>
  </si>
  <si>
    <t>620121198409185055</t>
  </si>
  <si>
    <t>米文娟</t>
  </si>
  <si>
    <t>620111198809021524</t>
  </si>
  <si>
    <t>兰州顺科国际物流有限公司</t>
  </si>
  <si>
    <t>陈玲</t>
  </si>
  <si>
    <t>420704198702010069</t>
  </si>
  <si>
    <t>马伟东</t>
  </si>
  <si>
    <t>62292619940725301X</t>
  </si>
  <si>
    <t>姜晓艺</t>
  </si>
  <si>
    <t>620123199612010020</t>
  </si>
  <si>
    <t>杨楠楠</t>
  </si>
  <si>
    <t>620826199505020327</t>
  </si>
  <si>
    <t>司敏洁</t>
  </si>
  <si>
    <t>622126199102282422</t>
  </si>
  <si>
    <t>宿晶</t>
  </si>
  <si>
    <t>620423199209037545</t>
  </si>
  <si>
    <t>唐玉文</t>
  </si>
  <si>
    <t>62230119940324401x</t>
  </si>
  <si>
    <t>贺建琴</t>
  </si>
  <si>
    <t>622323199609303423</t>
  </si>
  <si>
    <t>刘佳节</t>
  </si>
  <si>
    <t>620422199804267429</t>
  </si>
  <si>
    <t>刘盼</t>
  </si>
  <si>
    <t>622322199511262241</t>
  </si>
  <si>
    <t>东文秀</t>
  </si>
  <si>
    <t>622326199608124342</t>
  </si>
  <si>
    <t>贲扬</t>
  </si>
  <si>
    <t>620103199003036027</t>
  </si>
  <si>
    <t>李萌</t>
  </si>
  <si>
    <t>620102199403063327</t>
  </si>
  <si>
    <t>李琼</t>
  </si>
  <si>
    <t>622625199404101421</t>
  </si>
  <si>
    <t>兰州新区秦川农业投资开发有限公司</t>
  </si>
  <si>
    <t>王璐</t>
  </si>
  <si>
    <t>620121199106010025</t>
  </si>
  <si>
    <t>杨柏程</t>
  </si>
  <si>
    <t>622424199012150817</t>
  </si>
  <si>
    <t>张辉</t>
  </si>
  <si>
    <t>620121198710200074</t>
  </si>
  <si>
    <t>张晓燕</t>
  </si>
  <si>
    <t>620423198802161024</t>
  </si>
  <si>
    <t>谢菲</t>
  </si>
  <si>
    <t>620102199311015029</t>
  </si>
  <si>
    <t>王向玲</t>
  </si>
  <si>
    <t>620121198701110042</t>
  </si>
  <si>
    <t>党敏</t>
  </si>
  <si>
    <t>622425199109294821</t>
  </si>
  <si>
    <t>刘小珍</t>
  </si>
  <si>
    <t>620121199010270025</t>
  </si>
  <si>
    <t>张广旭</t>
  </si>
  <si>
    <t>620121198711155316</t>
  </si>
  <si>
    <t>包振铎</t>
  </si>
  <si>
    <t>620421199106031615</t>
  </si>
  <si>
    <t>刘洋</t>
  </si>
  <si>
    <t>620402199211082714</t>
  </si>
  <si>
    <t>刘霞霞</t>
  </si>
  <si>
    <t>620523198806022000</t>
  </si>
  <si>
    <t>王耀甲</t>
  </si>
  <si>
    <t>620403198909013317</t>
  </si>
  <si>
    <t>周明</t>
  </si>
  <si>
    <t>620111198610031012</t>
  </si>
  <si>
    <t>董淑慧</t>
  </si>
  <si>
    <t>410901198507020843</t>
  </si>
  <si>
    <t>王建强</t>
  </si>
  <si>
    <t>62042219910706081X</t>
  </si>
  <si>
    <t>常怀国</t>
  </si>
  <si>
    <t>620121198210274632</t>
  </si>
  <si>
    <t>赵炯善</t>
  </si>
  <si>
    <t>620121199009117218</t>
  </si>
  <si>
    <t>高福云</t>
  </si>
  <si>
    <t>620321198908022411</t>
  </si>
  <si>
    <t>王佳</t>
  </si>
  <si>
    <t>623022199305010056</t>
  </si>
  <si>
    <t>刘芳春</t>
  </si>
  <si>
    <t>622425198907064129</t>
  </si>
  <si>
    <t>刘兵</t>
  </si>
  <si>
    <t>620422198808120059</t>
  </si>
  <si>
    <t>李昭磊</t>
  </si>
  <si>
    <t>620122198708011035</t>
  </si>
  <si>
    <t>王毅</t>
  </si>
  <si>
    <t>622427198711130414</t>
  </si>
  <si>
    <t>谢丽君</t>
  </si>
  <si>
    <t>622630199311150348</t>
  </si>
  <si>
    <t>朱福才</t>
  </si>
  <si>
    <t>622323199011015515</t>
  </si>
  <si>
    <t>孙卫林</t>
  </si>
  <si>
    <t>622427198301040416</t>
  </si>
  <si>
    <t>丁鹏</t>
  </si>
  <si>
    <t>622425198707296611</t>
  </si>
  <si>
    <t>郭亮</t>
  </si>
  <si>
    <t>622101198410131915</t>
  </si>
  <si>
    <t>曹多银</t>
  </si>
  <si>
    <t>620121198707024639</t>
  </si>
  <si>
    <t>杨世举</t>
  </si>
  <si>
    <t>620422198405098432</t>
  </si>
  <si>
    <t>赵长飞</t>
  </si>
  <si>
    <t>622301199009253735</t>
  </si>
  <si>
    <t>李永泽</t>
  </si>
  <si>
    <t>622326199509260015</t>
  </si>
  <si>
    <t>甘肃智资医药有限公司</t>
  </si>
  <si>
    <t>刘宏</t>
  </si>
  <si>
    <t>620123199209272725</t>
  </si>
  <si>
    <t>康明坤</t>
  </si>
  <si>
    <t>620121198712275010</t>
  </si>
  <si>
    <t>刘明</t>
  </si>
  <si>
    <t>620422198901071917</t>
  </si>
  <si>
    <t>张海迪</t>
  </si>
  <si>
    <t>620423199404185922</t>
  </si>
  <si>
    <t>高瞻</t>
  </si>
  <si>
    <t>62042119931205333X</t>
  </si>
  <si>
    <t>汪大博</t>
  </si>
  <si>
    <t>622224199010150513</t>
  </si>
  <si>
    <t>孟利刚</t>
  </si>
  <si>
    <t>620524198707150417</t>
  </si>
  <si>
    <t>闫志涛</t>
  </si>
  <si>
    <t>620422198705020215</t>
  </si>
  <si>
    <t>王乾江</t>
  </si>
  <si>
    <t>620422199201295711</t>
  </si>
  <si>
    <t>朱志豪</t>
  </si>
  <si>
    <t>622301199310156192</t>
  </si>
  <si>
    <t>田世鸿</t>
  </si>
  <si>
    <t>620421198901013112</t>
  </si>
  <si>
    <t>刘文江</t>
  </si>
  <si>
    <t>62010319930621031X</t>
  </si>
  <si>
    <t>周连军</t>
  </si>
  <si>
    <t>620121199103203833</t>
  </si>
  <si>
    <t>基海燕</t>
  </si>
  <si>
    <t>620122199409102361</t>
  </si>
  <si>
    <t>巩彩霞</t>
  </si>
  <si>
    <t>622421199508222328</t>
  </si>
  <si>
    <t>贾颖</t>
  </si>
  <si>
    <t>622827199711300029</t>
  </si>
  <si>
    <t>李元明</t>
  </si>
  <si>
    <t>620524199105074650</t>
  </si>
  <si>
    <t>曹志明</t>
  </si>
  <si>
    <t>622723199002062215</t>
  </si>
  <si>
    <t>姚鹏飞</t>
  </si>
  <si>
    <t>622421199504252917</t>
  </si>
  <si>
    <t>桂振东</t>
  </si>
  <si>
    <t>622326199610084052</t>
  </si>
  <si>
    <t>李时</t>
  </si>
  <si>
    <t>620121199105052434</t>
  </si>
  <si>
    <t>朱彦奇</t>
  </si>
  <si>
    <t>620521199512150412</t>
  </si>
  <si>
    <t>朱维锋</t>
  </si>
  <si>
    <t>620524199005142214</t>
  </si>
  <si>
    <t>李玉龙</t>
  </si>
  <si>
    <t>622424199602165816</t>
  </si>
  <si>
    <t>刘少杰</t>
  </si>
  <si>
    <t>620422199709082733</t>
  </si>
  <si>
    <t>杨淑梅</t>
  </si>
  <si>
    <t>622323199311012025</t>
  </si>
  <si>
    <t>张志妍</t>
  </si>
  <si>
    <t>620421199404103322</t>
  </si>
  <si>
    <t>施晓</t>
  </si>
  <si>
    <t>620121199701045329</t>
  </si>
  <si>
    <t>杨昕</t>
  </si>
  <si>
    <t>620422198910194337</t>
  </si>
  <si>
    <t>刘小龙</t>
  </si>
  <si>
    <t>622426199102260510</t>
  </si>
  <si>
    <t>刘俊德</t>
  </si>
  <si>
    <t>620121199605235018</t>
  </si>
  <si>
    <t>王守平</t>
  </si>
  <si>
    <t>622921199601022117</t>
  </si>
  <si>
    <t>何瑞</t>
  </si>
  <si>
    <t>622426199001152414</t>
  </si>
  <si>
    <t>姬永红</t>
  </si>
  <si>
    <t>622426199612143410</t>
  </si>
  <si>
    <t>高三巍</t>
  </si>
  <si>
    <t>622326199904140515</t>
  </si>
  <si>
    <t>魏东成</t>
  </si>
  <si>
    <t>620122199405210613</t>
  </si>
  <si>
    <t>索学良</t>
  </si>
  <si>
    <t>620121199404266918</t>
  </si>
  <si>
    <t>敬培武</t>
  </si>
  <si>
    <t>620102199711200012</t>
  </si>
  <si>
    <t>张莉</t>
  </si>
  <si>
    <t>620522199605293160</t>
  </si>
  <si>
    <t>王正贤</t>
  </si>
  <si>
    <t>622923199605186015</t>
  </si>
  <si>
    <t>黄彤洲</t>
  </si>
  <si>
    <t>620422199609257719</t>
  </si>
  <si>
    <t>潘亚荣</t>
  </si>
  <si>
    <t>620522199009041135</t>
  </si>
  <si>
    <t>朱晓鹏</t>
  </si>
  <si>
    <t>622425199303263519</t>
  </si>
  <si>
    <t>李杨</t>
  </si>
  <si>
    <t>620402199406141315</t>
  </si>
  <si>
    <t>王吉宏</t>
  </si>
  <si>
    <t>622322199002173419</t>
  </si>
  <si>
    <t>郭鹏</t>
  </si>
  <si>
    <t>622630199207171616</t>
  </si>
  <si>
    <t>郑天俊</t>
  </si>
  <si>
    <t>620121199210286611</t>
  </si>
  <si>
    <t>黄岩</t>
  </si>
  <si>
    <t>622427199404185495</t>
  </si>
  <si>
    <t>魏玉斌</t>
  </si>
  <si>
    <t>620121199702125312</t>
  </si>
  <si>
    <t>张正荣</t>
  </si>
  <si>
    <t>620121199502027515</t>
  </si>
  <si>
    <t>马鑫</t>
  </si>
  <si>
    <t>620121199107291439</t>
  </si>
  <si>
    <t>石宝鹏</t>
  </si>
  <si>
    <t>622726198805160796</t>
  </si>
  <si>
    <t>殷晓娜</t>
  </si>
  <si>
    <t>620422199409172729</t>
  </si>
  <si>
    <t>何吉福</t>
  </si>
  <si>
    <t>620121198711081417</t>
  </si>
  <si>
    <t>高斌杰</t>
  </si>
  <si>
    <t>620523199609104431</t>
  </si>
  <si>
    <t>杨富鹏</t>
  </si>
  <si>
    <t>620122199007020216</t>
  </si>
  <si>
    <t>康严强</t>
  </si>
  <si>
    <t>622926199709101054</t>
  </si>
  <si>
    <t>王钰</t>
  </si>
  <si>
    <t>622421199804042911</t>
  </si>
  <si>
    <t>王彦平</t>
  </si>
  <si>
    <t>622921199311100316</t>
  </si>
  <si>
    <t>马博</t>
  </si>
  <si>
    <t>620422199104118713</t>
  </si>
  <si>
    <t>关宏宝</t>
  </si>
  <si>
    <t>620121199405127514</t>
  </si>
  <si>
    <t>马永魁</t>
  </si>
  <si>
    <t>622322199010131833</t>
  </si>
  <si>
    <t>张发文</t>
  </si>
  <si>
    <t>620122199209071038</t>
  </si>
  <si>
    <t>谢保定</t>
  </si>
  <si>
    <t>620523199403301392</t>
  </si>
  <si>
    <t>张之喜</t>
  </si>
  <si>
    <t>620423198806183319</t>
  </si>
  <si>
    <t>武学定</t>
  </si>
  <si>
    <t>620121199901065017</t>
  </si>
  <si>
    <t>马作玲</t>
  </si>
  <si>
    <t>620121199102046629</t>
  </si>
  <si>
    <t>火泽云</t>
  </si>
  <si>
    <t>620121199604107532</t>
  </si>
  <si>
    <t>鲁乾</t>
  </si>
  <si>
    <t>620121198706217519</t>
  </si>
  <si>
    <t>顾正发</t>
  </si>
  <si>
    <t>620403198901240910</t>
  </si>
  <si>
    <t>李强</t>
  </si>
  <si>
    <t>622424199710153919</t>
  </si>
  <si>
    <t>张智平</t>
  </si>
  <si>
    <t>620423199602142317</t>
  </si>
  <si>
    <t>王文勇</t>
  </si>
  <si>
    <t>620422199010013259</t>
  </si>
  <si>
    <t>藏乃明</t>
  </si>
  <si>
    <t>620121198608055819</t>
  </si>
  <si>
    <t>秦潭风</t>
  </si>
  <si>
    <t>623021199303213523</t>
  </si>
  <si>
    <t>鲁得山</t>
  </si>
  <si>
    <t>620121198809155031</t>
  </si>
  <si>
    <t>胡学玉</t>
  </si>
  <si>
    <t>62040319910718125X</t>
  </si>
  <si>
    <t>肖谦</t>
  </si>
  <si>
    <t>620121199103145012</t>
  </si>
  <si>
    <t>肖青明</t>
  </si>
  <si>
    <t>62012119920506503X</t>
  </si>
  <si>
    <t>肖同谷</t>
  </si>
  <si>
    <t>620121199310175038</t>
  </si>
  <si>
    <t>汪占海</t>
  </si>
  <si>
    <t>620121198807067513</t>
  </si>
  <si>
    <t>张彩霞</t>
  </si>
  <si>
    <t>620121198703104623</t>
  </si>
  <si>
    <t>李明</t>
  </si>
  <si>
    <t>620121198712114612</t>
  </si>
  <si>
    <t>朱忠福</t>
  </si>
  <si>
    <t>620121199310072450</t>
  </si>
  <si>
    <t>俞国勋</t>
  </si>
  <si>
    <t>620121199708085016</t>
  </si>
  <si>
    <t>甘福亮</t>
  </si>
  <si>
    <t>62012119981117501X</t>
  </si>
  <si>
    <t>王占宝</t>
  </si>
  <si>
    <t>620121199207285095</t>
  </si>
  <si>
    <t>郭选龙</t>
  </si>
  <si>
    <t>620422199711202714</t>
  </si>
  <si>
    <t>李炳业</t>
  </si>
  <si>
    <t>620121199006225037</t>
  </si>
  <si>
    <t>王宝东</t>
  </si>
  <si>
    <t>622421198903120319</t>
  </si>
  <si>
    <t>师军</t>
  </si>
  <si>
    <t>622421199208173819</t>
  </si>
  <si>
    <t>吴玉宾</t>
  </si>
  <si>
    <t>622223199310111835</t>
  </si>
  <si>
    <t>芦有龙</t>
  </si>
  <si>
    <t>620121200106275010</t>
  </si>
  <si>
    <t>赵宏</t>
  </si>
  <si>
    <t>622426198908073111</t>
  </si>
  <si>
    <t>周伟杰</t>
  </si>
  <si>
    <t>620403198706140017</t>
  </si>
  <si>
    <t>王建虎</t>
  </si>
  <si>
    <t>610523196910089810</t>
  </si>
  <si>
    <t>甘肃莱安能源有限公司</t>
  </si>
  <si>
    <t>王秋丽</t>
  </si>
  <si>
    <t>610502197907160826</t>
  </si>
  <si>
    <t>孙凯声</t>
  </si>
  <si>
    <t>120112197707260018</t>
  </si>
  <si>
    <t>杨勇</t>
  </si>
  <si>
    <t>210502198309111215</t>
  </si>
  <si>
    <t>赵智贤</t>
  </si>
  <si>
    <t>620121195705287239</t>
  </si>
  <si>
    <t>鲁富才</t>
  </si>
  <si>
    <t>620121196212276974</t>
  </si>
  <si>
    <t>陈小兰</t>
  </si>
  <si>
    <t>622723198812203425</t>
  </si>
  <si>
    <t>刘鹏</t>
  </si>
  <si>
    <t>610523196807030036</t>
  </si>
  <si>
    <t>陈龙山</t>
  </si>
  <si>
    <t>620421199004052837</t>
  </si>
  <si>
    <t>闫大凯</t>
  </si>
  <si>
    <t>620121199509123139</t>
  </si>
  <si>
    <t>胡承山</t>
  </si>
  <si>
    <t>620121199701223818</t>
  </si>
  <si>
    <t>刘昊林</t>
  </si>
  <si>
    <t>210502198707300310</t>
  </si>
  <si>
    <t>杨康博</t>
  </si>
  <si>
    <t>610326200001290418</t>
  </si>
  <si>
    <t>杨学兵</t>
  </si>
  <si>
    <t>622726199503132890</t>
  </si>
  <si>
    <t>王妍宏</t>
  </si>
  <si>
    <t>620522199410182989</t>
  </si>
  <si>
    <t>胡进红</t>
  </si>
  <si>
    <t>620121199308272429</t>
  </si>
  <si>
    <t>张万娟</t>
  </si>
  <si>
    <t>620121199810272440</t>
  </si>
  <si>
    <t>唐虓</t>
  </si>
  <si>
    <t>622801199403041818</t>
  </si>
  <si>
    <t>张文强</t>
  </si>
  <si>
    <t>622421199303114817</t>
  </si>
  <si>
    <t>马红兰</t>
  </si>
  <si>
    <t>622326199107150569</t>
  </si>
  <si>
    <t>谭兴全</t>
  </si>
  <si>
    <t>620121199604286614</t>
  </si>
  <si>
    <t>杨学太</t>
  </si>
  <si>
    <t>62012119940716241X</t>
  </si>
  <si>
    <t>王建兵</t>
  </si>
  <si>
    <t>622628199507185559</t>
  </si>
  <si>
    <t>陈振晖</t>
  </si>
  <si>
    <t>620421199502112812</t>
  </si>
  <si>
    <t>王道全</t>
  </si>
  <si>
    <t>620122199706282311</t>
  </si>
  <si>
    <t>梁亚平</t>
  </si>
  <si>
    <t>620121199804015034</t>
  </si>
  <si>
    <t>高亮明</t>
  </si>
  <si>
    <t>620121199305193151</t>
  </si>
  <si>
    <t>李世鑫</t>
  </si>
  <si>
    <t>620423199707285410</t>
  </si>
  <si>
    <t>吴大鹏</t>
  </si>
  <si>
    <t>620121199001095034</t>
  </si>
  <si>
    <t>马孝忠</t>
  </si>
  <si>
    <t>620121199305104614</t>
  </si>
  <si>
    <t>曾令杰</t>
  </si>
  <si>
    <t>622322199607250210</t>
  </si>
  <si>
    <t>徐世英</t>
  </si>
  <si>
    <t>620121199508255623</t>
  </si>
  <si>
    <t>孙健</t>
  </si>
  <si>
    <t>210502198707021514</t>
  </si>
  <si>
    <t>李建均</t>
  </si>
  <si>
    <t>61212719700219077X</t>
  </si>
  <si>
    <t>韩吉平</t>
  </si>
  <si>
    <t>620121199806115047</t>
  </si>
  <si>
    <t>李豪文</t>
  </si>
  <si>
    <t>622322199601070219</t>
  </si>
  <si>
    <t>郭勇</t>
  </si>
  <si>
    <t>62012219941114101X</t>
  </si>
  <si>
    <t>朱海洋</t>
  </si>
  <si>
    <t>622126199601120620</t>
  </si>
  <si>
    <t>王彦君</t>
  </si>
  <si>
    <t>620121198908225031</t>
  </si>
  <si>
    <t>陈芳玲</t>
  </si>
  <si>
    <t>甘肃海大饲料有限公司</t>
  </si>
  <si>
    <t>何德宝</t>
  </si>
  <si>
    <t>张丁霞</t>
  </si>
  <si>
    <t>赵兴鹏</t>
  </si>
  <si>
    <t>魏晋成</t>
  </si>
  <si>
    <t>张斌清</t>
  </si>
  <si>
    <t>杨莹</t>
  </si>
  <si>
    <t>魏万太</t>
  </si>
  <si>
    <t>杨琴</t>
  </si>
  <si>
    <t>边怀江</t>
  </si>
  <si>
    <t>麻群仙</t>
  </si>
  <si>
    <t>魏列君</t>
  </si>
  <si>
    <t>张秀玲</t>
  </si>
  <si>
    <t>620121196302125029</t>
  </si>
  <si>
    <t>彭正军</t>
  </si>
  <si>
    <t>魏孔胜</t>
  </si>
  <si>
    <t>杨金贵</t>
  </si>
  <si>
    <t>杨重乐</t>
  </si>
  <si>
    <t>魏域滨</t>
  </si>
  <si>
    <t>魏宏奇</t>
  </si>
  <si>
    <t>段可彦</t>
  </si>
  <si>
    <t>白贵山</t>
  </si>
  <si>
    <t>满敬伟</t>
  </si>
  <si>
    <t>何彦军</t>
  </si>
  <si>
    <t>李忠宝</t>
  </si>
  <si>
    <t>李维强</t>
  </si>
  <si>
    <t>李彦霄</t>
  </si>
  <si>
    <t>张庆</t>
  </si>
  <si>
    <t>邢文</t>
  </si>
  <si>
    <t>魏贵邦</t>
  </si>
  <si>
    <t>魏孔旺</t>
  </si>
  <si>
    <t>杨生荣</t>
  </si>
  <si>
    <t>辛永利</t>
  </si>
  <si>
    <t>姚军</t>
  </si>
  <si>
    <t>魏衍邦</t>
  </si>
  <si>
    <t>谢华良</t>
  </si>
  <si>
    <t>王富军</t>
  </si>
  <si>
    <t>何志成</t>
  </si>
  <si>
    <t>杨凯</t>
  </si>
  <si>
    <t>杨生平</t>
  </si>
  <si>
    <t>黄东曲才让</t>
  </si>
  <si>
    <t>杨小彦</t>
  </si>
  <si>
    <t>李长文</t>
  </si>
  <si>
    <t>朱凯</t>
  </si>
  <si>
    <t>620103199511274451</t>
  </si>
  <si>
    <t>漆强强</t>
  </si>
  <si>
    <t>武定涛</t>
  </si>
  <si>
    <t>赵文锐</t>
  </si>
  <si>
    <t>李德川</t>
  </si>
  <si>
    <t>杨刚</t>
  </si>
  <si>
    <t>鲜小刚</t>
  </si>
  <si>
    <t>王亮中</t>
  </si>
  <si>
    <t>张旺生</t>
  </si>
  <si>
    <t>王国亮</t>
  </si>
  <si>
    <t>王国星</t>
  </si>
  <si>
    <t>张彦军</t>
  </si>
  <si>
    <t>黄文新</t>
  </si>
  <si>
    <t>潘世宁</t>
  </si>
  <si>
    <t>张世科</t>
  </si>
  <si>
    <t>边斌</t>
  </si>
  <si>
    <t>李榕</t>
  </si>
  <si>
    <t>肖杰春</t>
  </si>
  <si>
    <t>李敬华</t>
  </si>
  <si>
    <t>张智明</t>
  </si>
  <si>
    <t>赵明菫</t>
  </si>
  <si>
    <t>杨永栋</t>
  </si>
  <si>
    <t>杨文权</t>
  </si>
  <si>
    <t>李文文</t>
  </si>
  <si>
    <t>李刚稳</t>
  </si>
  <si>
    <t>史乾</t>
  </si>
  <si>
    <t>倪金虎</t>
  </si>
  <si>
    <t>邹胜利</t>
  </si>
  <si>
    <t>林茂财</t>
  </si>
  <si>
    <t>王履宣</t>
  </si>
  <si>
    <t>韩有连</t>
  </si>
  <si>
    <t>康有贵</t>
  </si>
  <si>
    <t>潘凯强</t>
  </si>
  <si>
    <t>薛玉虎</t>
  </si>
  <si>
    <t>方会兵</t>
  </si>
  <si>
    <t>权发全</t>
  </si>
  <si>
    <t>王军德</t>
  </si>
  <si>
    <t>杨智</t>
  </si>
  <si>
    <t>胡万鹏</t>
  </si>
  <si>
    <t>苟海林</t>
  </si>
  <si>
    <t>陈飞强</t>
  </si>
  <si>
    <t>曾苏德</t>
  </si>
  <si>
    <t>李自强</t>
  </si>
  <si>
    <t>王彦斌</t>
  </si>
  <si>
    <t>安同向</t>
  </si>
  <si>
    <t>何厚金</t>
  </si>
  <si>
    <t>潘自强</t>
  </si>
  <si>
    <t>漆国治</t>
  </si>
  <si>
    <t>62242819880103393X</t>
  </si>
  <si>
    <t>张柱</t>
  </si>
  <si>
    <t>王明杰</t>
  </si>
  <si>
    <t>古浩磊</t>
  </si>
  <si>
    <t>陈璞玉</t>
  </si>
  <si>
    <t>南文俊</t>
  </si>
  <si>
    <t>拜小林</t>
  </si>
  <si>
    <t>郭建武</t>
  </si>
  <si>
    <t>谷鹏</t>
  </si>
  <si>
    <t>吴磊</t>
  </si>
  <si>
    <t>蒋金芳</t>
  </si>
  <si>
    <t>622623199311052621</t>
  </si>
  <si>
    <t>科天水性高分子材料有限公司</t>
  </si>
  <si>
    <t>刘芳</t>
  </si>
  <si>
    <t>62282619940922062X</t>
  </si>
  <si>
    <t>陈磊</t>
  </si>
  <si>
    <t>342901198912016411</t>
  </si>
  <si>
    <t>常艳</t>
  </si>
  <si>
    <t>622426198801080522</t>
  </si>
  <si>
    <t>王珊</t>
  </si>
  <si>
    <t>620104198812010048</t>
  </si>
  <si>
    <t>620121198703131912</t>
  </si>
  <si>
    <t>董文科</t>
  </si>
  <si>
    <t>622224196912070017</t>
  </si>
  <si>
    <t>方法彪</t>
  </si>
  <si>
    <t>620122199207101715</t>
  </si>
  <si>
    <t>吴东东</t>
  </si>
  <si>
    <t>62011119831118051X</t>
  </si>
  <si>
    <t>徐生君</t>
  </si>
  <si>
    <t>620122198611201051</t>
  </si>
  <si>
    <t>袁东文</t>
  </si>
  <si>
    <t>620121198505063111</t>
  </si>
  <si>
    <t>唐宏</t>
  </si>
  <si>
    <t>342901196809097453</t>
  </si>
  <si>
    <t>钱焕玺</t>
  </si>
  <si>
    <t>620121199009127512</t>
  </si>
  <si>
    <t>水淼</t>
  </si>
  <si>
    <t>622421199507082917</t>
  </si>
  <si>
    <t>张博士</t>
  </si>
  <si>
    <t>620122199309281016</t>
  </si>
  <si>
    <t>詹东</t>
  </si>
  <si>
    <t>62220119860706423X</t>
  </si>
  <si>
    <t>方立武</t>
  </si>
  <si>
    <t>62012219861018101X</t>
  </si>
  <si>
    <t>施有杰</t>
  </si>
  <si>
    <t>620121198901205337</t>
  </si>
  <si>
    <t>王智辉</t>
  </si>
  <si>
    <t>62012219780402101X</t>
  </si>
  <si>
    <t>高世红</t>
  </si>
  <si>
    <t>620122196811281077</t>
  </si>
  <si>
    <t>魏念旺</t>
  </si>
  <si>
    <t>620122199111090214</t>
  </si>
  <si>
    <t>刘冰</t>
  </si>
  <si>
    <t>620422199403065455</t>
  </si>
  <si>
    <t>魏晓琪</t>
  </si>
  <si>
    <t>622727199203151711</t>
  </si>
  <si>
    <t>王克贤</t>
  </si>
  <si>
    <t>620121198810133112</t>
  </si>
  <si>
    <t>王建元</t>
  </si>
  <si>
    <t>620122199103081035</t>
  </si>
  <si>
    <t>李龙毓</t>
  </si>
  <si>
    <t>620121198811165319</t>
  </si>
  <si>
    <t>杨淑盼</t>
  </si>
  <si>
    <t>620121199208195040</t>
  </si>
  <si>
    <t>王康红</t>
  </si>
  <si>
    <t>622727199008127425</t>
  </si>
  <si>
    <t>白光明</t>
  </si>
  <si>
    <t>620121199206156611</t>
  </si>
  <si>
    <t>崇宏福</t>
  </si>
  <si>
    <t>622923198910291431</t>
  </si>
  <si>
    <t>高建荣</t>
  </si>
  <si>
    <t>620522198903143510</t>
  </si>
  <si>
    <t>袁茂文</t>
  </si>
  <si>
    <t>620121198809073116</t>
  </si>
  <si>
    <t>郭瑞童</t>
  </si>
  <si>
    <t>62242419910409041x</t>
  </si>
  <si>
    <t>李泰善</t>
  </si>
  <si>
    <t>620121199012307530</t>
  </si>
  <si>
    <t>罗照虎</t>
  </si>
  <si>
    <t>620122198808102014</t>
  </si>
  <si>
    <t>李聚意</t>
  </si>
  <si>
    <t>622424199108192237</t>
  </si>
  <si>
    <t>高磊</t>
  </si>
  <si>
    <t>620121199009240531</t>
  </si>
  <si>
    <t>文进选</t>
  </si>
  <si>
    <t>622424197404154818</t>
  </si>
  <si>
    <t>魏世华</t>
  </si>
  <si>
    <t>620123199508158113</t>
  </si>
  <si>
    <t>杨天庆</t>
  </si>
  <si>
    <t>622823199009273213</t>
  </si>
  <si>
    <t>兰州粮安食品检验检测有限公司</t>
  </si>
  <si>
    <t>聂得明</t>
  </si>
  <si>
    <t>620121199306206313</t>
  </si>
  <si>
    <t>田志超</t>
  </si>
  <si>
    <t>622722199309280000</t>
  </si>
  <si>
    <t>马永革</t>
  </si>
  <si>
    <t>62242719921027377X</t>
  </si>
  <si>
    <t>韩娟娟</t>
  </si>
  <si>
    <t>622727199011175620</t>
  </si>
  <si>
    <t>董世玲</t>
  </si>
  <si>
    <t>622923199104012623</t>
  </si>
  <si>
    <t>李多佳</t>
  </si>
  <si>
    <t>622322199110180237</t>
  </si>
  <si>
    <t>秦红霞</t>
  </si>
  <si>
    <t>620524199411092603</t>
  </si>
  <si>
    <t>陈秋艳</t>
  </si>
  <si>
    <t>622424199105023921</t>
  </si>
  <si>
    <t>侯鹏丽</t>
  </si>
  <si>
    <t>623523199507123527</t>
  </si>
  <si>
    <t>魏丽丽</t>
  </si>
  <si>
    <t>620422198704076049</t>
  </si>
  <si>
    <t>石宇翔</t>
  </si>
  <si>
    <t>620105199402220019</t>
  </si>
  <si>
    <t>王志伟</t>
  </si>
  <si>
    <t>622323199212251936</t>
  </si>
  <si>
    <t>杨国云</t>
  </si>
  <si>
    <t>62012119940325531x</t>
  </si>
  <si>
    <t>杨树栋</t>
  </si>
  <si>
    <t>620122199003161038</t>
  </si>
  <si>
    <t>马全清</t>
  </si>
  <si>
    <t>620103197606282690</t>
  </si>
  <si>
    <t>甘肃煜利混凝土有限公司</t>
  </si>
  <si>
    <t>郁平山</t>
  </si>
  <si>
    <t>620121195807214612</t>
  </si>
  <si>
    <t>郁万林</t>
  </si>
  <si>
    <t>620121196906294659</t>
  </si>
  <si>
    <t>杨文焕</t>
  </si>
  <si>
    <t>620121197803245816</t>
  </si>
  <si>
    <t>撖福祖</t>
  </si>
  <si>
    <t>620121196508260517</t>
  </si>
  <si>
    <t>柳生权</t>
  </si>
  <si>
    <t>62012119650907461X</t>
  </si>
  <si>
    <t>韵建娜</t>
  </si>
  <si>
    <t>620121198804155825</t>
  </si>
  <si>
    <t>郁文义</t>
  </si>
  <si>
    <t>620121199301054613</t>
  </si>
  <si>
    <t>郁万元</t>
  </si>
  <si>
    <t>620121198506154613</t>
  </si>
  <si>
    <t>郁万泽</t>
  </si>
  <si>
    <t>620121198603154615</t>
  </si>
  <si>
    <t>郁文龙</t>
  </si>
  <si>
    <t>62012119940613461X</t>
  </si>
  <si>
    <t>石国让</t>
  </si>
  <si>
    <t>620121195011476017</t>
  </si>
  <si>
    <t>苏世军</t>
  </si>
  <si>
    <t>620121197310225016</t>
  </si>
  <si>
    <t>党志泉</t>
  </si>
  <si>
    <t>620121199306206014</t>
  </si>
  <si>
    <t>铁发云</t>
  </si>
  <si>
    <t>620121196809036613</t>
  </si>
  <si>
    <t>郁军山</t>
  </si>
  <si>
    <t>620121196303084636</t>
  </si>
  <si>
    <t>柳世进</t>
  </si>
  <si>
    <t>620121195312203516</t>
  </si>
  <si>
    <t>张国礼</t>
  </si>
  <si>
    <t>620423199309134916</t>
  </si>
  <si>
    <t>杓进莉</t>
  </si>
  <si>
    <t>620121196811166048</t>
  </si>
  <si>
    <t>郁万华</t>
  </si>
  <si>
    <t>620121196906094657</t>
  </si>
  <si>
    <t>冯建太</t>
  </si>
  <si>
    <t>620121196802135012</t>
  </si>
  <si>
    <t>郁丁山</t>
  </si>
  <si>
    <t>620121196508264614</t>
  </si>
  <si>
    <t>惠永和</t>
  </si>
  <si>
    <t>62012119890409461X</t>
  </si>
  <si>
    <t>肖同田</t>
  </si>
  <si>
    <t>620121197412055011</t>
  </si>
  <si>
    <t>巨彬</t>
  </si>
  <si>
    <t>620121198903183813</t>
  </si>
  <si>
    <t>葛永鹏</t>
  </si>
  <si>
    <t>620121197801022416</t>
  </si>
  <si>
    <t>巨岩涛</t>
  </si>
  <si>
    <t>620121199507173810</t>
  </si>
  <si>
    <t>金旭泽</t>
  </si>
  <si>
    <t>620121199606035317</t>
  </si>
  <si>
    <t>郁万贞</t>
  </si>
  <si>
    <t>620121199505260517</t>
  </si>
  <si>
    <t>巨文冬</t>
  </si>
  <si>
    <t>620121198912023811</t>
  </si>
  <si>
    <t>骆维维</t>
  </si>
  <si>
    <t>620121198712122815</t>
  </si>
  <si>
    <t>张大志</t>
  </si>
  <si>
    <t>620121199005163110</t>
  </si>
  <si>
    <t>张正文</t>
  </si>
  <si>
    <t>620121198707077554</t>
  </si>
  <si>
    <t>张智旺</t>
  </si>
  <si>
    <t>620121198609016037</t>
  </si>
  <si>
    <t>王国锋</t>
  </si>
  <si>
    <t>620121197010016634</t>
  </si>
  <si>
    <t>钱双运</t>
  </si>
  <si>
    <t>620121197709086919</t>
  </si>
  <si>
    <t>周长兴</t>
  </si>
  <si>
    <t>620121197709140014</t>
  </si>
  <si>
    <t>钱崇明</t>
  </si>
  <si>
    <t>620121196312206914</t>
  </si>
  <si>
    <t>常春贵</t>
  </si>
  <si>
    <t>620121196905156617</t>
  </si>
  <si>
    <t>鲁国庆</t>
  </si>
  <si>
    <t>620121197708166917</t>
  </si>
  <si>
    <t>凌雷</t>
  </si>
  <si>
    <t>620121198906234612</t>
  </si>
  <si>
    <t>康继承</t>
  </si>
  <si>
    <t>620121197005072412</t>
  </si>
  <si>
    <t>葛正文</t>
  </si>
  <si>
    <t>620121197706035817</t>
  </si>
  <si>
    <t>把志远</t>
  </si>
  <si>
    <t>620121198602115315</t>
  </si>
  <si>
    <t>甘党党</t>
  </si>
  <si>
    <t>622727197305026517</t>
  </si>
  <si>
    <t>张瑞宝</t>
  </si>
  <si>
    <t>620121196806155018</t>
  </si>
  <si>
    <t>霍兆德</t>
  </si>
  <si>
    <t>620121198601175017</t>
  </si>
  <si>
    <t>吴小德</t>
  </si>
  <si>
    <t>620121198203076611</t>
  </si>
  <si>
    <t>马占桂</t>
  </si>
  <si>
    <t>62012119630724692X</t>
  </si>
  <si>
    <t>卢运红</t>
  </si>
  <si>
    <t>430123196106195211</t>
  </si>
  <si>
    <t>吴正泉</t>
  </si>
  <si>
    <t>620121197803067212</t>
  </si>
  <si>
    <t>王银武</t>
  </si>
  <si>
    <t>62012119741101631X</t>
  </si>
  <si>
    <t>石振玲</t>
  </si>
  <si>
    <t>620121198804286024</t>
  </si>
  <si>
    <t>王成先</t>
  </si>
  <si>
    <t>620121197206106615</t>
  </si>
  <si>
    <t>霍友泉</t>
  </si>
  <si>
    <t>620111199507292518</t>
  </si>
  <si>
    <t>兰州锐新会计代理服务有限公司</t>
  </si>
  <si>
    <t>朱玉存</t>
  </si>
  <si>
    <t>622923199009306017</t>
  </si>
  <si>
    <t>兰州何尉环保科技有限公司</t>
  </si>
  <si>
    <t>赵心悦</t>
  </si>
  <si>
    <t>622301199806247485</t>
  </si>
  <si>
    <t>王进红</t>
  </si>
  <si>
    <t>620421198708035141</t>
  </si>
  <si>
    <t>赵忠万</t>
  </si>
  <si>
    <t>620421198608243656</t>
  </si>
  <si>
    <t>巨正旋</t>
  </si>
  <si>
    <t>62012119951014501x</t>
  </si>
  <si>
    <t>郭长明</t>
  </si>
  <si>
    <t>620423199102180317</t>
  </si>
  <si>
    <t>王立章</t>
  </si>
  <si>
    <t>620121199812055036</t>
  </si>
  <si>
    <t>万青莲</t>
  </si>
  <si>
    <t>511502199811121669</t>
  </si>
  <si>
    <t>王吉辉</t>
  </si>
  <si>
    <t>620121199701133812</t>
  </si>
  <si>
    <t>付刚</t>
  </si>
  <si>
    <t>152127198602200314</t>
  </si>
  <si>
    <t>张宗雄</t>
  </si>
  <si>
    <t>620422199507098438</t>
  </si>
  <si>
    <t>李绍菲</t>
  </si>
  <si>
    <t>622201199305084838</t>
  </si>
  <si>
    <t>王定琴</t>
  </si>
  <si>
    <t>620421199312224127</t>
  </si>
  <si>
    <t>张娟</t>
  </si>
  <si>
    <t>620121199508185047</t>
  </si>
  <si>
    <t>史海云</t>
  </si>
  <si>
    <t>622421198603271510</t>
  </si>
  <si>
    <t>兰州西北牛食品有限公司</t>
  </si>
  <si>
    <t>陈继荣</t>
  </si>
  <si>
    <t>622323199001105250</t>
  </si>
  <si>
    <t>金青君</t>
  </si>
  <si>
    <t>620123199409230925</t>
  </si>
  <si>
    <t>张进莉</t>
  </si>
  <si>
    <t>62012119910827602X</t>
  </si>
  <si>
    <t>潘忠玲</t>
  </si>
  <si>
    <t>220104197709166344</t>
  </si>
  <si>
    <t>李月霞</t>
  </si>
  <si>
    <t>622424199407152825</t>
  </si>
  <si>
    <t>杨志明</t>
  </si>
  <si>
    <t>622923195510251218</t>
  </si>
  <si>
    <t>朱芸逸</t>
  </si>
  <si>
    <t>622226199208313018</t>
  </si>
  <si>
    <t>吴琪</t>
  </si>
  <si>
    <t>620503198908125355</t>
  </si>
  <si>
    <t>满昌位</t>
  </si>
  <si>
    <t>620121198706295015</t>
  </si>
  <si>
    <t>葛建祖</t>
  </si>
  <si>
    <t>62012119900801505X</t>
  </si>
  <si>
    <t>郁万福</t>
  </si>
  <si>
    <t>620121196310055017</t>
  </si>
  <si>
    <t>佴小花</t>
  </si>
  <si>
    <t>623022199611127025</t>
  </si>
  <si>
    <t>何积鹏</t>
  </si>
  <si>
    <t>620121198808087241</t>
  </si>
  <si>
    <t>张兆兰</t>
  </si>
  <si>
    <t>620111197111081547</t>
  </si>
  <si>
    <t>常银巧</t>
  </si>
  <si>
    <t>620121197301255029</t>
  </si>
  <si>
    <t>焦兴华</t>
  </si>
  <si>
    <t>622923197004233729</t>
  </si>
  <si>
    <t>杨广山</t>
  </si>
  <si>
    <t>620121197010057516</t>
  </si>
  <si>
    <t>杨正权</t>
  </si>
  <si>
    <t>62010319941010471X</t>
  </si>
  <si>
    <t>王安芳</t>
  </si>
  <si>
    <t>620121198401205023</t>
  </si>
  <si>
    <t>魏红艳</t>
  </si>
  <si>
    <t>620122198501220622</t>
  </si>
  <si>
    <t>沈爱萍</t>
  </si>
  <si>
    <t>620121197402075043</t>
  </si>
  <si>
    <t>杨丽萍</t>
  </si>
  <si>
    <t>62242419900616522X</t>
  </si>
  <si>
    <t>马扎力克</t>
  </si>
  <si>
    <t>622924198009017064</t>
  </si>
  <si>
    <t>高连辉</t>
  </si>
  <si>
    <t>620103199605154418</t>
  </si>
  <si>
    <t>李彩霞</t>
  </si>
  <si>
    <t>622927198806042545</t>
  </si>
  <si>
    <t>王涛</t>
  </si>
  <si>
    <t>620121199201033815</t>
  </si>
  <si>
    <t>马白给也</t>
  </si>
  <si>
    <t>622924198811214023</t>
  </si>
  <si>
    <t>马艾米乃</t>
  </si>
  <si>
    <t>62292419800709602X</t>
  </si>
  <si>
    <t>常宏</t>
  </si>
  <si>
    <t>620421198208114118</t>
  </si>
  <si>
    <t>马哈夫则</t>
  </si>
  <si>
    <t>622924197612076022</t>
  </si>
  <si>
    <t>汪天福</t>
  </si>
  <si>
    <t>620121197312107531</t>
  </si>
  <si>
    <t>李馥英</t>
  </si>
  <si>
    <t>632123199511053463</t>
  </si>
  <si>
    <t>陈永良</t>
  </si>
  <si>
    <t>622901196401187014</t>
  </si>
  <si>
    <t>李金秀</t>
  </si>
  <si>
    <t>620121198105087229</t>
  </si>
  <si>
    <t>赵侗侗</t>
  </si>
  <si>
    <t>620422199204281112</t>
  </si>
  <si>
    <t>马哈比代</t>
  </si>
  <si>
    <t>622924197107165024</t>
  </si>
  <si>
    <t>马法土麦</t>
  </si>
  <si>
    <t>622924197605024021</t>
  </si>
  <si>
    <t>马明平</t>
  </si>
  <si>
    <t>620102198710042724</t>
  </si>
  <si>
    <t>甘肃华潞水利科技有限公司</t>
  </si>
  <si>
    <t>张伟</t>
  </si>
  <si>
    <t>620121197911060018</t>
  </si>
  <si>
    <t>蔡旭平</t>
  </si>
  <si>
    <t>511123198709115364</t>
  </si>
  <si>
    <t>张贤斌</t>
  </si>
  <si>
    <t>62012119950108311x</t>
  </si>
  <si>
    <t>杨嘉玮</t>
  </si>
  <si>
    <t>620321199406140316</t>
  </si>
  <si>
    <t>王春龙</t>
  </si>
  <si>
    <t>620105197603181010</t>
  </si>
  <si>
    <t>张云</t>
  </si>
  <si>
    <t>620121198809062433</t>
  </si>
  <si>
    <t>何康</t>
  </si>
  <si>
    <t>620121199412310050</t>
  </si>
  <si>
    <t>蒋维文</t>
  </si>
  <si>
    <t>620121198705015317</t>
  </si>
  <si>
    <t>苏义祥</t>
  </si>
  <si>
    <t>620421195708053610</t>
  </si>
  <si>
    <t>甘肃康瑞现代农业开发有限公司</t>
  </si>
  <si>
    <t>李树翠</t>
  </si>
  <si>
    <t>622322199009233023</t>
  </si>
  <si>
    <t>姜娜梅</t>
  </si>
  <si>
    <t>622322199504130822</t>
  </si>
  <si>
    <t>刘存红</t>
  </si>
  <si>
    <t>620121199012015028</t>
  </si>
  <si>
    <t>秦奋</t>
  </si>
  <si>
    <t>622323199006305526</t>
  </si>
  <si>
    <t>李自国</t>
  </si>
  <si>
    <t>620421195711123616</t>
  </si>
  <si>
    <t>毛大龙</t>
  </si>
  <si>
    <t>620421197209101816</t>
  </si>
  <si>
    <t>卞树华</t>
  </si>
  <si>
    <t>320723197712045629</t>
  </si>
  <si>
    <t>黄根昌</t>
  </si>
  <si>
    <t>320723196101175630</t>
  </si>
  <si>
    <t>张广林</t>
  </si>
  <si>
    <t>32072319701102565X</t>
  </si>
  <si>
    <t>葛小六</t>
  </si>
  <si>
    <t>320723197602055615</t>
  </si>
  <si>
    <t>种培海</t>
  </si>
  <si>
    <t>620421195102283614</t>
  </si>
  <si>
    <t>鲜智豪</t>
  </si>
  <si>
    <t>620103197901293018</t>
  </si>
  <si>
    <t>张宏生</t>
  </si>
  <si>
    <t>622301199108173319</t>
  </si>
  <si>
    <t>李天雅</t>
  </si>
  <si>
    <t>620103198408012627</t>
  </si>
  <si>
    <t>甘肃一泉商贸有限公司</t>
  </si>
  <si>
    <t>徐丁</t>
  </si>
  <si>
    <t>620102199101107013</t>
  </si>
  <si>
    <t>苏碎彩</t>
  </si>
  <si>
    <t>620523199303291123</t>
  </si>
  <si>
    <t>蔡蔚</t>
  </si>
  <si>
    <t>620522199302252521</t>
  </si>
  <si>
    <t>马玉锋</t>
  </si>
  <si>
    <t>622922199511056010</t>
  </si>
  <si>
    <t>任红妮</t>
  </si>
  <si>
    <t>622301197404010048</t>
  </si>
  <si>
    <t>芦德峰</t>
  </si>
  <si>
    <t>620105197704010050</t>
  </si>
  <si>
    <t>祁国珊</t>
  </si>
  <si>
    <t>620105198911253041</t>
  </si>
  <si>
    <t>李苏征</t>
  </si>
  <si>
    <t>622727199610082610</t>
  </si>
  <si>
    <t>赵晨曦</t>
  </si>
  <si>
    <t>62272219971008411X</t>
  </si>
  <si>
    <t>康博闻</t>
  </si>
  <si>
    <t>622722199603250653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</si>
</sst>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204"/>
      <scheme val="minor"/>
    </font>
    <font>
      <sz val="14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27" fillId="29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NumberForma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4" fillId="2" borderId="1" xfId="49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 quotePrefix="1">
      <alignment horizontal="center" vertical="center"/>
    </xf>
    <xf numFmtId="0" fontId="7" fillId="2" borderId="1" xfId="0" applyFont="1" applyFill="1" applyBorder="1" applyAlignment="1" quotePrefix="1">
      <alignment horizontal="center" vertical="center" wrapText="1"/>
    </xf>
    <xf numFmtId="49" fontId="8" fillId="2" borderId="1" xfId="0" applyNumberFormat="1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  <xf numFmtId="0" fontId="7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zhaoxp\Documents\WXWork\1688852645463363\Cache\File\2020-12\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>
        <row r="1">
          <cell r="B1" t="str">
            <v>员工姓名</v>
          </cell>
          <cell r="C1" t="str">
            <v>外文名</v>
          </cell>
          <cell r="D1" t="str">
            <v>零级组织</v>
          </cell>
          <cell r="E1" t="str">
            <v>一级组织</v>
          </cell>
          <cell r="F1" t="str">
            <v>二级组织</v>
          </cell>
          <cell r="G1" t="str">
            <v>三级组织</v>
          </cell>
          <cell r="H1" t="str">
            <v>四级组织</v>
          </cell>
          <cell r="I1" t="str">
            <v>五级组织</v>
          </cell>
          <cell r="J1" t="str">
            <v>组织名称</v>
          </cell>
          <cell r="K1" t="str">
            <v>岗位名称</v>
          </cell>
          <cell r="L1" t="str">
            <v>职级</v>
          </cell>
          <cell r="M1" t="str">
            <v>职类</v>
          </cell>
          <cell r="N1" t="str">
            <v>职群</v>
          </cell>
          <cell r="O1" t="str">
            <v>职种</v>
          </cell>
          <cell r="P1" t="str">
            <v>职务</v>
          </cell>
          <cell r="Q1" t="str">
            <v>员工状态</v>
          </cell>
          <cell r="R1" t="str">
            <v>证件类型</v>
          </cell>
          <cell r="S1" t="str">
            <v>证件号码</v>
          </cell>
          <cell r="T1" t="str">
            <v>性别</v>
          </cell>
        </row>
        <row r="2">
          <cell r="B2" t="str">
            <v>杨杰</v>
          </cell>
          <cell r="C2" t="str">
            <v>Jieyang</v>
          </cell>
          <cell r="D2" t="str">
            <v/>
          </cell>
          <cell r="E2" t="str">
            <v>战略发展事业部</v>
          </cell>
          <cell r="F2" t="str">
            <v>陕西海大</v>
          </cell>
          <cell r="G2" t="str">
            <v>甘肃海大</v>
          </cell>
          <cell r="H2" t="str">
            <v>总经办</v>
          </cell>
          <cell r="I2" t="str">
            <v/>
          </cell>
          <cell r="J2" t="str">
            <v>总经办</v>
          </cell>
          <cell r="K2" t="str">
            <v>分子公司总经理</v>
          </cell>
          <cell r="L2" t="str">
            <v>6</v>
          </cell>
          <cell r="M2" t="str">
            <v>M</v>
          </cell>
          <cell r="N2" t="str">
            <v>战略运营</v>
          </cell>
          <cell r="O2" t="str">
            <v>运营管理</v>
          </cell>
          <cell r="P2" t="str">
            <v>总经理</v>
          </cell>
          <cell r="Q2" t="str">
            <v>在职</v>
          </cell>
          <cell r="R2" t="str">
            <v>中华人民共和国居民身份证</v>
          </cell>
          <cell r="S2" t="str">
            <v>632123197302170058</v>
          </cell>
          <cell r="T2" t="str">
            <v>男</v>
          </cell>
        </row>
        <row r="3">
          <cell r="B3" t="str">
            <v>尹怀斌</v>
          </cell>
          <cell r="C3" t="str">
            <v>Huaibinyin</v>
          </cell>
          <cell r="D3" t="str">
            <v/>
          </cell>
          <cell r="E3" t="str">
            <v>战略发展事业部</v>
          </cell>
          <cell r="F3" t="str">
            <v>陕西海大</v>
          </cell>
          <cell r="G3" t="str">
            <v>甘肃海大</v>
          </cell>
          <cell r="H3" t="str">
            <v>总经办</v>
          </cell>
          <cell r="I3" t="str">
            <v/>
          </cell>
          <cell r="J3" t="str">
            <v>总经办</v>
          </cell>
          <cell r="K3" t="str">
            <v>分子公司副总经理</v>
          </cell>
          <cell r="L3" t="str">
            <v>7A</v>
          </cell>
          <cell r="M3" t="str">
            <v>M</v>
          </cell>
          <cell r="N3" t="str">
            <v>战略运营</v>
          </cell>
          <cell r="O3" t="str">
            <v>运营管理</v>
          </cell>
          <cell r="P3" t="str">
            <v>副总经理</v>
          </cell>
          <cell r="Q3" t="str">
            <v>在职</v>
          </cell>
          <cell r="R3" t="str">
            <v>中华人民共和国居民身份证</v>
          </cell>
          <cell r="S3" t="str">
            <v>622923198709100015</v>
          </cell>
          <cell r="T3" t="str">
            <v>男</v>
          </cell>
        </row>
        <row r="4">
          <cell r="B4" t="str">
            <v>杨小彦</v>
          </cell>
          <cell r="C4" t="str">
            <v>Xiaoyanyang</v>
          </cell>
          <cell r="D4" t="str">
            <v/>
          </cell>
          <cell r="E4" t="str">
            <v>战略发展事业部</v>
          </cell>
          <cell r="F4" t="str">
            <v>陕西海大</v>
          </cell>
          <cell r="G4" t="str">
            <v>甘肃海大</v>
          </cell>
          <cell r="H4" t="str">
            <v>销售部</v>
          </cell>
          <cell r="I4" t="str">
            <v>兰州猪料片区</v>
          </cell>
          <cell r="J4" t="str">
            <v>兰州猪料片区</v>
          </cell>
          <cell r="K4" t="str">
            <v>营销经理</v>
          </cell>
          <cell r="L4" t="str">
            <v>9</v>
          </cell>
          <cell r="M4" t="str">
            <v>M</v>
          </cell>
          <cell r="N4" t="str">
            <v>市场营销</v>
          </cell>
          <cell r="O4" t="str">
            <v>市场营销管理</v>
          </cell>
          <cell r="P4" t="str">
            <v>经理</v>
          </cell>
          <cell r="Q4" t="str">
            <v>在职</v>
          </cell>
          <cell r="R4" t="str">
            <v>中华人民共和国居民身份证</v>
          </cell>
          <cell r="S4" t="str">
            <v>620502198502126132</v>
          </cell>
          <cell r="T4" t="str">
            <v>男</v>
          </cell>
        </row>
        <row r="5">
          <cell r="B5" t="str">
            <v>漆强强</v>
          </cell>
          <cell r="C5" t="str">
            <v>Qiangqiangqi </v>
          </cell>
          <cell r="D5" t="str">
            <v/>
          </cell>
          <cell r="E5" t="str">
            <v>战略发展事业部</v>
          </cell>
          <cell r="F5" t="str">
            <v>陕西海大</v>
          </cell>
          <cell r="G5" t="str">
            <v>甘肃海大</v>
          </cell>
          <cell r="H5" t="str">
            <v>销售部</v>
          </cell>
          <cell r="I5" t="str">
            <v>白银禽料片区</v>
          </cell>
          <cell r="J5" t="str">
            <v>白银禽料片区</v>
          </cell>
          <cell r="K5" t="str">
            <v>营销经理</v>
          </cell>
          <cell r="L5" t="str">
            <v>9</v>
          </cell>
          <cell r="M5" t="str">
            <v>M</v>
          </cell>
          <cell r="N5" t="str">
            <v>市场营销</v>
          </cell>
          <cell r="O5" t="str">
            <v>市场营销管理</v>
          </cell>
          <cell r="P5" t="str">
            <v>经理</v>
          </cell>
          <cell r="Q5" t="str">
            <v>在职</v>
          </cell>
          <cell r="R5" t="str">
            <v>中华人民共和国居民身份证</v>
          </cell>
          <cell r="S5" t="str">
            <v>620503198611236417</v>
          </cell>
          <cell r="T5" t="str">
            <v>男</v>
          </cell>
        </row>
        <row r="6">
          <cell r="B6" t="str">
            <v>李德川</v>
          </cell>
          <cell r="C6" t="str">
            <v>Dechuanli</v>
          </cell>
          <cell r="D6" t="str">
            <v/>
          </cell>
          <cell r="E6" t="str">
            <v>战略发展事业部</v>
          </cell>
          <cell r="F6" t="str">
            <v>陕西海大</v>
          </cell>
          <cell r="G6" t="str">
            <v>甘肃海大</v>
          </cell>
          <cell r="H6" t="str">
            <v>总经办</v>
          </cell>
          <cell r="I6" t="str">
            <v/>
          </cell>
          <cell r="J6" t="str">
            <v>总经办</v>
          </cell>
          <cell r="K6" t="str">
            <v>销售高级经理</v>
          </cell>
          <cell r="L6" t="str">
            <v>8</v>
          </cell>
          <cell r="M6" t="str">
            <v>P</v>
          </cell>
          <cell r="N6" t="str">
            <v>市场营销</v>
          </cell>
          <cell r="O6" t="str">
            <v>市场营销管理</v>
          </cell>
          <cell r="P6" t="str">
            <v>初级专家</v>
          </cell>
          <cell r="Q6" t="str">
            <v>在职</v>
          </cell>
          <cell r="R6" t="str">
            <v>中华人民共和国居民身份证</v>
          </cell>
          <cell r="S6" t="str">
            <v>622322198912080815</v>
          </cell>
          <cell r="T6" t="str">
            <v>男</v>
          </cell>
        </row>
        <row r="7">
          <cell r="B7" t="str">
            <v>王国星</v>
          </cell>
          <cell r="C7" t="str">
            <v>Guoxingwang</v>
          </cell>
          <cell r="D7" t="str">
            <v/>
          </cell>
          <cell r="E7" t="str">
            <v>战略发展事业部</v>
          </cell>
          <cell r="F7" t="str">
            <v>陕西海大</v>
          </cell>
          <cell r="G7" t="str">
            <v>甘肃海大</v>
          </cell>
          <cell r="H7" t="str">
            <v>销售部</v>
          </cell>
          <cell r="I7" t="str">
            <v>定西片区</v>
          </cell>
          <cell r="J7" t="str">
            <v>定西片区</v>
          </cell>
          <cell r="K7" t="str">
            <v>区域经理</v>
          </cell>
          <cell r="L7" t="str">
            <v>11</v>
          </cell>
          <cell r="M7" t="str">
            <v>P</v>
          </cell>
          <cell r="N7" t="str">
            <v>市场营销</v>
          </cell>
          <cell r="O7" t="str">
            <v>销售</v>
          </cell>
          <cell r="P7" t="str">
            <v>高级工程师</v>
          </cell>
          <cell r="Q7" t="str">
            <v>在职</v>
          </cell>
          <cell r="R7" t="str">
            <v>中华人民共和国居民身份证</v>
          </cell>
          <cell r="S7" t="str">
            <v>622427199706035492</v>
          </cell>
          <cell r="T7" t="str">
            <v>男</v>
          </cell>
        </row>
        <row r="8">
          <cell r="B8" t="str">
            <v>鲜小刚</v>
          </cell>
          <cell r="C8" t="str">
            <v>Xiaogangxian</v>
          </cell>
          <cell r="D8" t="str">
            <v/>
          </cell>
          <cell r="E8" t="str">
            <v>战略发展事业部</v>
          </cell>
          <cell r="F8" t="str">
            <v>陕西海大</v>
          </cell>
          <cell r="G8" t="str">
            <v>甘肃海大</v>
          </cell>
          <cell r="H8" t="str">
            <v>销售部</v>
          </cell>
          <cell r="I8" t="str">
            <v>白银猪料片区</v>
          </cell>
          <cell r="J8" t="str">
            <v>白银猪料片区</v>
          </cell>
          <cell r="K8" t="str">
            <v>三级技术服务工程师</v>
          </cell>
          <cell r="L8" t="str">
            <v>11</v>
          </cell>
          <cell r="M8" t="str">
            <v>P</v>
          </cell>
          <cell r="N8" t="str">
            <v>技术服务</v>
          </cell>
          <cell r="O8" t="str">
            <v>技术服务</v>
          </cell>
          <cell r="P8" t="str">
            <v>高级工程师</v>
          </cell>
          <cell r="Q8" t="str">
            <v>在职</v>
          </cell>
          <cell r="R8" t="str">
            <v>中华人民共和国居民身份证</v>
          </cell>
          <cell r="S8" t="str">
            <v>620523199011213211</v>
          </cell>
          <cell r="T8" t="str">
            <v>男</v>
          </cell>
        </row>
        <row r="9">
          <cell r="B9" t="str">
            <v>杨刚</v>
          </cell>
          <cell r="C9" t="str">
            <v>Gangyang</v>
          </cell>
          <cell r="D9" t="str">
            <v/>
          </cell>
          <cell r="E9" t="str">
            <v>战略发展事业部</v>
          </cell>
          <cell r="F9" t="str">
            <v>陕西海大</v>
          </cell>
          <cell r="G9" t="str">
            <v>甘肃海大</v>
          </cell>
          <cell r="H9" t="str">
            <v>销售部</v>
          </cell>
          <cell r="I9" t="str">
            <v>白银猪料片区</v>
          </cell>
          <cell r="J9" t="str">
            <v>白银猪料片区</v>
          </cell>
          <cell r="K9" t="str">
            <v>业务员</v>
          </cell>
          <cell r="L9" t="str">
            <v>13</v>
          </cell>
          <cell r="M9" t="str">
            <v>P</v>
          </cell>
          <cell r="N9" t="str">
            <v>市场营销</v>
          </cell>
          <cell r="O9" t="str">
            <v>销售</v>
          </cell>
          <cell r="P9" t="str">
            <v>助理工程师</v>
          </cell>
          <cell r="Q9" t="str">
            <v>在职</v>
          </cell>
          <cell r="R9" t="str">
            <v>中华人民共和国居民身份证</v>
          </cell>
          <cell r="S9" t="str">
            <v>620422199009273010</v>
          </cell>
          <cell r="T9" t="str">
            <v>男</v>
          </cell>
        </row>
        <row r="10">
          <cell r="B10" t="str">
            <v>胡德选</v>
          </cell>
          <cell r="C10" t="str">
            <v>Dexuanhu</v>
          </cell>
          <cell r="D10" t="str">
            <v/>
          </cell>
          <cell r="E10" t="str">
            <v>战略发展事业部</v>
          </cell>
          <cell r="F10" t="str">
            <v>陕西海大</v>
          </cell>
          <cell r="G10" t="str">
            <v>甘肃海大</v>
          </cell>
          <cell r="H10" t="str">
            <v>销售部</v>
          </cell>
          <cell r="I10" t="str">
            <v>海东片区</v>
          </cell>
          <cell r="J10" t="str">
            <v>海东片区</v>
          </cell>
          <cell r="K10" t="str">
            <v>区域经理</v>
          </cell>
          <cell r="L10" t="str">
            <v>11</v>
          </cell>
          <cell r="M10" t="str">
            <v>P</v>
          </cell>
          <cell r="N10" t="str">
            <v>市场营销</v>
          </cell>
          <cell r="O10" t="str">
            <v>销售</v>
          </cell>
          <cell r="P10" t="str">
            <v>高级工程师</v>
          </cell>
          <cell r="Q10" t="str">
            <v>在职</v>
          </cell>
          <cell r="R10" t="str">
            <v>中华人民共和国居民身份证</v>
          </cell>
          <cell r="S10" t="str">
            <v>632122198710122010</v>
          </cell>
          <cell r="T10" t="str">
            <v>男</v>
          </cell>
        </row>
        <row r="11">
          <cell r="B11" t="str">
            <v>边怀江</v>
          </cell>
          <cell r="C11" t="str">
            <v>Huaijiangbian</v>
          </cell>
          <cell r="D11" t="str">
            <v/>
          </cell>
          <cell r="E11" t="str">
            <v>战略发展事业部</v>
          </cell>
          <cell r="F11" t="str">
            <v>陕西海大</v>
          </cell>
          <cell r="G11" t="str">
            <v>甘肃海大</v>
          </cell>
          <cell r="H11" t="str">
            <v>人事行政部</v>
          </cell>
          <cell r="I11" t="str">
            <v/>
          </cell>
          <cell r="J11" t="str">
            <v>人事行政部</v>
          </cell>
          <cell r="K11" t="str">
            <v>保安</v>
          </cell>
          <cell r="L11" t="str">
            <v>15</v>
          </cell>
          <cell r="M11" t="str">
            <v>O</v>
          </cell>
          <cell r="N11" t="str">
            <v>人行</v>
          </cell>
          <cell r="O11" t="str">
            <v>人行辅助</v>
          </cell>
          <cell r="P11" t="str">
            <v>操作工</v>
          </cell>
          <cell r="Q11" t="str">
            <v>在职</v>
          </cell>
          <cell r="R11" t="str">
            <v>中华人民共和国居民身份证</v>
          </cell>
          <cell r="S11" t="str">
            <v>62012219730501005X</v>
          </cell>
          <cell r="T11" t="str">
            <v>男</v>
          </cell>
        </row>
        <row r="12">
          <cell r="B12" t="str">
            <v>陈芳玲</v>
          </cell>
          <cell r="C12" t="str">
            <v>Fanglingchen</v>
          </cell>
          <cell r="D12" t="str">
            <v/>
          </cell>
          <cell r="E12" t="str">
            <v>战略发展事业部</v>
          </cell>
          <cell r="F12" t="str">
            <v>陕西海大</v>
          </cell>
          <cell r="G12" t="str">
            <v>甘肃海大</v>
          </cell>
          <cell r="H12" t="str">
            <v>财务部</v>
          </cell>
          <cell r="I12" t="str">
            <v/>
          </cell>
          <cell r="J12" t="str">
            <v>财务部</v>
          </cell>
          <cell r="K12" t="str">
            <v>客户主任</v>
          </cell>
          <cell r="L12" t="str">
            <v>12</v>
          </cell>
          <cell r="M12" t="str">
            <v>P</v>
          </cell>
          <cell r="N12" t="str">
            <v>财务</v>
          </cell>
          <cell r="O12" t="str">
            <v>管理会计</v>
          </cell>
          <cell r="P12" t="str">
            <v>专员</v>
          </cell>
          <cell r="Q12" t="str">
            <v>在职</v>
          </cell>
          <cell r="R12" t="str">
            <v>中华人民共和国居民身份证</v>
          </cell>
          <cell r="S12" t="str">
            <v>622421197807146426</v>
          </cell>
          <cell r="T12" t="str">
            <v>女</v>
          </cell>
        </row>
        <row r="13">
          <cell r="B13" t="str">
            <v>魏晋成</v>
          </cell>
          <cell r="C13" t="str">
            <v>Jinchengwei</v>
          </cell>
          <cell r="D13" t="str">
            <v/>
          </cell>
          <cell r="E13" t="str">
            <v>战略发展事业部</v>
          </cell>
          <cell r="F13" t="str">
            <v>陕西海大</v>
          </cell>
          <cell r="G13" t="str">
            <v>甘肃海大</v>
          </cell>
          <cell r="H13" t="str">
            <v>生产部</v>
          </cell>
          <cell r="I13" t="str">
            <v/>
          </cell>
          <cell r="J13" t="str">
            <v>生产部</v>
          </cell>
          <cell r="K13" t="str">
            <v>仓储班长</v>
          </cell>
          <cell r="L13" t="str">
            <v>12</v>
          </cell>
          <cell r="M13" t="str">
            <v>P</v>
          </cell>
          <cell r="N13" t="str">
            <v>生产</v>
          </cell>
          <cell r="O13" t="str">
            <v>仓储物流</v>
          </cell>
          <cell r="P13" t="str">
            <v>工程师</v>
          </cell>
          <cell r="Q13" t="str">
            <v>在职</v>
          </cell>
          <cell r="R13" t="str">
            <v>中华人民共和国居民身份证</v>
          </cell>
          <cell r="S13" t="str">
            <v>620122197106150631</v>
          </cell>
          <cell r="T13" t="str">
            <v>男</v>
          </cell>
        </row>
        <row r="14">
          <cell r="B14" t="str">
            <v>文斌强</v>
          </cell>
          <cell r="C14" t="str">
            <v>Bingqiangwen</v>
          </cell>
          <cell r="D14" t="str">
            <v/>
          </cell>
          <cell r="E14" t="str">
            <v>战略发展事业部</v>
          </cell>
          <cell r="F14" t="str">
            <v>陕西海大</v>
          </cell>
          <cell r="G14" t="str">
            <v>甘肃海大</v>
          </cell>
          <cell r="H14" t="str">
            <v>采购部</v>
          </cell>
          <cell r="I14" t="str">
            <v/>
          </cell>
          <cell r="J14" t="str">
            <v>采购部</v>
          </cell>
          <cell r="K14" t="str">
            <v>高级采购专员</v>
          </cell>
          <cell r="L14" t="str">
            <v>11</v>
          </cell>
          <cell r="M14" t="str">
            <v>P</v>
          </cell>
          <cell r="N14" t="str">
            <v>采购</v>
          </cell>
          <cell r="O14" t="str">
            <v>采购支持</v>
          </cell>
          <cell r="P14" t="str">
            <v>高级专员</v>
          </cell>
          <cell r="Q14" t="str">
            <v>在职</v>
          </cell>
          <cell r="R14" t="str">
            <v>中华人民共和国居民身份证</v>
          </cell>
          <cell r="S14" t="str">
            <v>610428198910183618</v>
          </cell>
          <cell r="T14" t="str">
            <v>男</v>
          </cell>
        </row>
        <row r="15">
          <cell r="B15" t="str">
            <v>张庆</v>
          </cell>
          <cell r="C15" t="str">
            <v>Qingzhang</v>
          </cell>
          <cell r="D15" t="str">
            <v/>
          </cell>
          <cell r="E15" t="str">
            <v>战略发展事业部</v>
          </cell>
          <cell r="F15" t="str">
            <v>陕西海大</v>
          </cell>
          <cell r="G15" t="str">
            <v>甘肃海大</v>
          </cell>
          <cell r="H15" t="str">
            <v>财务部</v>
          </cell>
          <cell r="I15" t="str">
            <v/>
          </cell>
          <cell r="J15" t="str">
            <v>财务部</v>
          </cell>
          <cell r="K15" t="str">
            <v>财务文员</v>
          </cell>
          <cell r="L15" t="str">
            <v>14</v>
          </cell>
          <cell r="M15" t="str">
            <v>P</v>
          </cell>
          <cell r="N15" t="str">
            <v>财务</v>
          </cell>
          <cell r="O15" t="str">
            <v>财务辅助</v>
          </cell>
          <cell r="P15" t="str">
            <v>文员</v>
          </cell>
          <cell r="Q15" t="str">
            <v>在职</v>
          </cell>
          <cell r="R15" t="str">
            <v>中华人民共和国居民身份证</v>
          </cell>
          <cell r="S15" t="str">
            <v>622322199110010828</v>
          </cell>
          <cell r="T15" t="str">
            <v>女</v>
          </cell>
        </row>
        <row r="16">
          <cell r="B16" t="str">
            <v>刘鹏</v>
          </cell>
          <cell r="C16" t="str">
            <v>Pengliu</v>
          </cell>
          <cell r="D16" t="str">
            <v/>
          </cell>
          <cell r="E16" t="str">
            <v>战略发展事业部</v>
          </cell>
          <cell r="F16" t="str">
            <v>陕西海大</v>
          </cell>
          <cell r="G16" t="str">
            <v>甘肃海大</v>
          </cell>
          <cell r="H16" t="str">
            <v>销售部</v>
          </cell>
          <cell r="I16" t="str">
            <v>兰州猪料片区</v>
          </cell>
          <cell r="J16" t="str">
            <v>兰州猪料片区</v>
          </cell>
          <cell r="K16" t="str">
            <v>三级技术服务工程师</v>
          </cell>
          <cell r="L16" t="str">
            <v>11</v>
          </cell>
          <cell r="M16" t="str">
            <v>P</v>
          </cell>
          <cell r="N16" t="str">
            <v>技术服务</v>
          </cell>
          <cell r="O16" t="str">
            <v>技术服务</v>
          </cell>
          <cell r="P16" t="str">
            <v>高级工程师</v>
          </cell>
          <cell r="Q16" t="str">
            <v>在职</v>
          </cell>
          <cell r="R16" t="str">
            <v>中华人民共和国居民身份证</v>
          </cell>
          <cell r="S16" t="str">
            <v>622322198904192219</v>
          </cell>
          <cell r="T16" t="str">
            <v>男</v>
          </cell>
        </row>
        <row r="17">
          <cell r="B17" t="str">
            <v>肖杰春</v>
          </cell>
          <cell r="C17" t="str">
            <v>Jiechunxiao</v>
          </cell>
          <cell r="D17" t="str">
            <v/>
          </cell>
          <cell r="E17" t="str">
            <v>战略发展事业部</v>
          </cell>
          <cell r="F17" t="str">
            <v>陕西海大</v>
          </cell>
          <cell r="G17" t="str">
            <v>甘肃海大</v>
          </cell>
          <cell r="H17" t="str">
            <v>销售部</v>
          </cell>
          <cell r="I17" t="str">
            <v>武威片区</v>
          </cell>
          <cell r="J17" t="str">
            <v>武威片区</v>
          </cell>
          <cell r="K17" t="str">
            <v>销售主任</v>
          </cell>
          <cell r="L17" t="str">
            <v>12</v>
          </cell>
          <cell r="M17" t="str">
            <v>P</v>
          </cell>
          <cell r="N17" t="str">
            <v>市场营销</v>
          </cell>
          <cell r="O17" t="str">
            <v>销售</v>
          </cell>
          <cell r="P17" t="str">
            <v>工程师</v>
          </cell>
          <cell r="Q17" t="str">
            <v>在职</v>
          </cell>
          <cell r="R17" t="str">
            <v>中华人民共和国居民身份证</v>
          </cell>
          <cell r="S17" t="str">
            <v>62232219901213283X</v>
          </cell>
          <cell r="T17" t="str">
            <v>男</v>
          </cell>
        </row>
        <row r="18">
          <cell r="B18" t="str">
            <v>张彦军</v>
          </cell>
          <cell r="C18" t="str">
            <v>Yanjunzhang</v>
          </cell>
          <cell r="D18" t="str">
            <v/>
          </cell>
          <cell r="E18" t="str">
            <v>战略发展事业部</v>
          </cell>
          <cell r="F18" t="str">
            <v>陕西海大</v>
          </cell>
          <cell r="G18" t="str">
            <v>甘肃海大</v>
          </cell>
          <cell r="H18" t="str">
            <v>销售部</v>
          </cell>
          <cell r="I18" t="str">
            <v>白银禽料片区</v>
          </cell>
          <cell r="J18" t="str">
            <v>白银禽料片区</v>
          </cell>
          <cell r="K18" t="str">
            <v>区域经理</v>
          </cell>
          <cell r="L18" t="str">
            <v>11</v>
          </cell>
          <cell r="M18" t="str">
            <v>P</v>
          </cell>
          <cell r="N18" t="str">
            <v>市场营销</v>
          </cell>
          <cell r="O18" t="str">
            <v>销售</v>
          </cell>
          <cell r="P18" t="str">
            <v>高级工程师</v>
          </cell>
          <cell r="Q18" t="str">
            <v>在职</v>
          </cell>
          <cell r="R18" t="str">
            <v>中华人民共和国居民身份证</v>
          </cell>
          <cell r="S18" t="str">
            <v>62292219870101313X</v>
          </cell>
          <cell r="T18" t="str">
            <v>男</v>
          </cell>
        </row>
        <row r="19">
          <cell r="B19" t="str">
            <v>魏孔胜</v>
          </cell>
          <cell r="C19" t="str">
            <v>Kongshengwei</v>
          </cell>
          <cell r="D19" t="str">
            <v/>
          </cell>
          <cell r="E19" t="str">
            <v>战略发展事业部</v>
          </cell>
          <cell r="F19" t="str">
            <v>陕西海大</v>
          </cell>
          <cell r="G19" t="str">
            <v>甘肃海大</v>
          </cell>
          <cell r="H19" t="str">
            <v>生产部</v>
          </cell>
          <cell r="I19" t="str">
            <v/>
          </cell>
          <cell r="J19" t="str">
            <v>生产部</v>
          </cell>
          <cell r="K19" t="str">
            <v>生产经理</v>
          </cell>
          <cell r="L19" t="str">
            <v>9</v>
          </cell>
          <cell r="M19" t="str">
            <v>M</v>
          </cell>
          <cell r="N19" t="str">
            <v>生产</v>
          </cell>
          <cell r="O19" t="str">
            <v>生产管理</v>
          </cell>
          <cell r="P19" t="str">
            <v>经理</v>
          </cell>
          <cell r="Q19" t="str">
            <v>在职</v>
          </cell>
          <cell r="R19" t="str">
            <v>中华人民共和国居民身份证</v>
          </cell>
          <cell r="S19" t="str">
            <v>62012219790117021X</v>
          </cell>
          <cell r="T19" t="str">
            <v>男</v>
          </cell>
        </row>
        <row r="20">
          <cell r="B20" t="str">
            <v>辛永利</v>
          </cell>
          <cell r="C20" t="str">
            <v>Yonglixin</v>
          </cell>
          <cell r="D20" t="str">
            <v/>
          </cell>
          <cell r="E20" t="str">
            <v>战略发展事业部</v>
          </cell>
          <cell r="F20" t="str">
            <v>陕西海大</v>
          </cell>
          <cell r="G20" t="str">
            <v>甘肃海大</v>
          </cell>
          <cell r="H20" t="str">
            <v>生产部</v>
          </cell>
          <cell r="I20" t="str">
            <v/>
          </cell>
          <cell r="J20" t="str">
            <v>生产部</v>
          </cell>
          <cell r="K20" t="str">
            <v>装卸工</v>
          </cell>
          <cell r="L20" t="str">
            <v>15</v>
          </cell>
          <cell r="M20" t="str">
            <v>O</v>
          </cell>
          <cell r="N20" t="str">
            <v>生产</v>
          </cell>
          <cell r="O20" t="str">
            <v>生产辅助</v>
          </cell>
          <cell r="P20" t="str">
            <v>操作工</v>
          </cell>
          <cell r="Q20" t="str">
            <v>在职</v>
          </cell>
          <cell r="R20" t="str">
            <v>中华人民共和国居民身份证</v>
          </cell>
          <cell r="S20" t="str">
            <v>610526197608085214</v>
          </cell>
          <cell r="T20" t="str">
            <v>男</v>
          </cell>
        </row>
        <row r="21">
          <cell r="B21" t="str">
            <v>段可彦</v>
          </cell>
          <cell r="C21" t="str">
            <v>Keyangduan</v>
          </cell>
          <cell r="D21" t="str">
            <v/>
          </cell>
          <cell r="E21" t="str">
            <v>战略发展事业部</v>
          </cell>
          <cell r="F21" t="str">
            <v>陕西海大</v>
          </cell>
          <cell r="G21" t="str">
            <v>甘肃海大</v>
          </cell>
          <cell r="H21" t="str">
            <v>生产部</v>
          </cell>
          <cell r="I21" t="str">
            <v/>
          </cell>
          <cell r="J21" t="str">
            <v>生产部</v>
          </cell>
          <cell r="K21" t="str">
            <v>小料工</v>
          </cell>
          <cell r="L21" t="str">
            <v>14</v>
          </cell>
          <cell r="M21" t="str">
            <v>O</v>
          </cell>
          <cell r="N21" t="str">
            <v>生产</v>
          </cell>
          <cell r="O21" t="str">
            <v>生产辅助</v>
          </cell>
          <cell r="P21" t="str">
            <v>技工</v>
          </cell>
          <cell r="Q21" t="str">
            <v>在职</v>
          </cell>
          <cell r="R21" t="str">
            <v>中华人民共和国居民身份证</v>
          </cell>
          <cell r="S21" t="str">
            <v>612128196610156411</v>
          </cell>
          <cell r="T21" t="str">
            <v>男</v>
          </cell>
        </row>
        <row r="22">
          <cell r="B22" t="str">
            <v>杨金贵</v>
          </cell>
          <cell r="C22" t="str">
            <v>Jinguiyang</v>
          </cell>
          <cell r="D22" t="str">
            <v/>
          </cell>
          <cell r="E22" t="str">
            <v>战略发展事业部</v>
          </cell>
          <cell r="F22" t="str">
            <v>陕西海大</v>
          </cell>
          <cell r="G22" t="str">
            <v>甘肃海大</v>
          </cell>
          <cell r="H22" t="str">
            <v>生产部</v>
          </cell>
          <cell r="I22" t="str">
            <v/>
          </cell>
          <cell r="J22" t="str">
            <v>生产部</v>
          </cell>
          <cell r="K22" t="str">
            <v>生产班长</v>
          </cell>
          <cell r="L22" t="str">
            <v>12</v>
          </cell>
          <cell r="M22" t="str">
            <v>P</v>
          </cell>
          <cell r="N22" t="str">
            <v>生产</v>
          </cell>
          <cell r="O22" t="str">
            <v>生产技术</v>
          </cell>
          <cell r="P22" t="str">
            <v>工程师</v>
          </cell>
          <cell r="Q22" t="str">
            <v>在职</v>
          </cell>
          <cell r="R22" t="str">
            <v>中华人民共和国居民身份证</v>
          </cell>
          <cell r="S22" t="str">
            <v>632123198701245250</v>
          </cell>
          <cell r="T22" t="str">
            <v>男</v>
          </cell>
        </row>
        <row r="23">
          <cell r="B23" t="str">
            <v>杨重乐</v>
          </cell>
          <cell r="C23" t="str">
            <v>Chongleyang</v>
          </cell>
          <cell r="D23" t="str">
            <v/>
          </cell>
          <cell r="E23" t="str">
            <v>战略发展事业部</v>
          </cell>
          <cell r="F23" t="str">
            <v>陕西海大</v>
          </cell>
          <cell r="G23" t="str">
            <v>甘肃海大</v>
          </cell>
          <cell r="H23" t="str">
            <v>生产部</v>
          </cell>
          <cell r="I23" t="str">
            <v/>
          </cell>
          <cell r="J23" t="str">
            <v>生产部</v>
          </cell>
          <cell r="K23" t="str">
            <v>制粒员</v>
          </cell>
          <cell r="L23" t="str">
            <v>13</v>
          </cell>
          <cell r="M23" t="str">
            <v>P</v>
          </cell>
          <cell r="N23" t="str">
            <v>生产</v>
          </cell>
          <cell r="O23" t="str">
            <v>生产技术</v>
          </cell>
          <cell r="P23" t="str">
            <v/>
          </cell>
          <cell r="Q23" t="str">
            <v>在职</v>
          </cell>
          <cell r="R23" t="str">
            <v>中华人民共和国居民身份证</v>
          </cell>
          <cell r="S23" t="str">
            <v>620122198708150334</v>
          </cell>
          <cell r="T23" t="str">
            <v>男</v>
          </cell>
        </row>
        <row r="24">
          <cell r="B24" t="str">
            <v>赵兴鹏</v>
          </cell>
          <cell r="C24" t="str">
            <v>Xingpengzhao</v>
          </cell>
          <cell r="D24" t="str">
            <v/>
          </cell>
          <cell r="E24" t="str">
            <v>战略发展事业部</v>
          </cell>
          <cell r="F24" t="str">
            <v>陕西海大</v>
          </cell>
          <cell r="G24" t="str">
            <v>甘肃海大</v>
          </cell>
          <cell r="H24" t="str">
            <v>财务部</v>
          </cell>
          <cell r="I24" t="str">
            <v/>
          </cell>
          <cell r="J24" t="str">
            <v>财务部</v>
          </cell>
          <cell r="K24" t="str">
            <v>高级会计</v>
          </cell>
          <cell r="L24" t="str">
            <v>11</v>
          </cell>
          <cell r="M24" t="str">
            <v>P</v>
          </cell>
          <cell r="N24" t="str">
            <v>财务</v>
          </cell>
          <cell r="O24" t="str">
            <v>管理会计</v>
          </cell>
          <cell r="P24" t="str">
            <v>高级专员</v>
          </cell>
          <cell r="Q24" t="str">
            <v>在职</v>
          </cell>
          <cell r="R24" t="str">
            <v>中华人民共和国居民身份证</v>
          </cell>
          <cell r="S24" t="str">
            <v>622923199301211410</v>
          </cell>
          <cell r="T24" t="str">
            <v>男</v>
          </cell>
        </row>
        <row r="25">
          <cell r="B25" t="str">
            <v>李长文</v>
          </cell>
          <cell r="C25" t="str">
            <v>Changwenli</v>
          </cell>
          <cell r="D25" t="str">
            <v/>
          </cell>
          <cell r="E25" t="str">
            <v>战略发展事业部</v>
          </cell>
          <cell r="F25" t="str">
            <v>陕西海大</v>
          </cell>
          <cell r="G25" t="str">
            <v>甘肃海大</v>
          </cell>
          <cell r="H25" t="str">
            <v>销售部</v>
          </cell>
          <cell r="I25" t="str">
            <v>兰州猪料片区</v>
          </cell>
          <cell r="J25" t="str">
            <v>兰州猪料片区</v>
          </cell>
          <cell r="K25" t="str">
            <v>业务员</v>
          </cell>
          <cell r="L25" t="str">
            <v>13</v>
          </cell>
          <cell r="M25" t="str">
            <v>P</v>
          </cell>
          <cell r="N25" t="str">
            <v>市场营销</v>
          </cell>
          <cell r="O25" t="str">
            <v>销售</v>
          </cell>
          <cell r="P25" t="str">
            <v>助理工程师</v>
          </cell>
          <cell r="Q25" t="str">
            <v>在职</v>
          </cell>
          <cell r="R25" t="str">
            <v>中华人民共和国居民身份证</v>
          </cell>
          <cell r="S25" t="str">
            <v>620121199401061917</v>
          </cell>
          <cell r="T25" t="str">
            <v>男</v>
          </cell>
        </row>
        <row r="26">
          <cell r="B26" t="str">
            <v>武定涛</v>
          </cell>
          <cell r="C26" t="str">
            <v>Dingtaowu</v>
          </cell>
          <cell r="D26" t="str">
            <v/>
          </cell>
          <cell r="E26" t="str">
            <v>战略发展事业部</v>
          </cell>
          <cell r="F26" t="str">
            <v>陕西海大</v>
          </cell>
          <cell r="G26" t="str">
            <v>甘肃海大</v>
          </cell>
          <cell r="H26" t="str">
            <v>销售部</v>
          </cell>
          <cell r="I26" t="str">
            <v>白银禽料片区</v>
          </cell>
          <cell r="J26" t="str">
            <v>白银禽料片区</v>
          </cell>
          <cell r="K26" t="str">
            <v>销售主任</v>
          </cell>
          <cell r="L26" t="str">
            <v>12</v>
          </cell>
          <cell r="M26" t="str">
            <v>P</v>
          </cell>
          <cell r="N26" t="str">
            <v>市场营销</v>
          </cell>
          <cell r="O26" t="str">
            <v>销售</v>
          </cell>
          <cell r="P26" t="str">
            <v>工程师</v>
          </cell>
          <cell r="Q26" t="str">
            <v>在职</v>
          </cell>
          <cell r="R26" t="str">
            <v>中华人民共和国居民身份证</v>
          </cell>
          <cell r="S26" t="str">
            <v>620122198705180212</v>
          </cell>
          <cell r="T26" t="str">
            <v>男</v>
          </cell>
        </row>
        <row r="27">
          <cell r="B27" t="str">
            <v>张丁霞</v>
          </cell>
          <cell r="C27" t="str">
            <v>Dingxiazhang</v>
          </cell>
          <cell r="D27" t="str">
            <v/>
          </cell>
          <cell r="E27" t="str">
            <v>战略发展事业部</v>
          </cell>
          <cell r="F27" t="str">
            <v>陕西海大</v>
          </cell>
          <cell r="G27" t="str">
            <v>甘肃海大</v>
          </cell>
          <cell r="H27" t="str">
            <v>财务部</v>
          </cell>
          <cell r="I27" t="str">
            <v/>
          </cell>
          <cell r="J27" t="str">
            <v>财务部</v>
          </cell>
          <cell r="K27" t="str">
            <v>财务副经理</v>
          </cell>
          <cell r="L27" t="str">
            <v>10</v>
          </cell>
          <cell r="M27" t="str">
            <v>M</v>
          </cell>
          <cell r="N27" t="str">
            <v>财务</v>
          </cell>
          <cell r="O27" t="str">
            <v>财务管理</v>
          </cell>
          <cell r="P27" t="str">
            <v>副经理</v>
          </cell>
          <cell r="Q27" t="str">
            <v>在职</v>
          </cell>
          <cell r="R27" t="str">
            <v>中华人民共和国居民身份证</v>
          </cell>
          <cell r="S27" t="str">
            <v>622726198810091123</v>
          </cell>
          <cell r="T27" t="str">
            <v>女</v>
          </cell>
        </row>
        <row r="28">
          <cell r="B28" t="str">
            <v>杨琴</v>
          </cell>
          <cell r="C28" t="str">
            <v>Qinyang</v>
          </cell>
          <cell r="D28" t="str">
            <v/>
          </cell>
          <cell r="E28" t="str">
            <v>战略发展事业部</v>
          </cell>
          <cell r="F28" t="str">
            <v>陕西海大</v>
          </cell>
          <cell r="G28" t="str">
            <v>甘肃海大</v>
          </cell>
          <cell r="H28" t="str">
            <v>品管部</v>
          </cell>
          <cell r="I28" t="str">
            <v/>
          </cell>
          <cell r="J28" t="str">
            <v>品管部</v>
          </cell>
          <cell r="K28" t="str">
            <v>化验员</v>
          </cell>
          <cell r="L28" t="str">
            <v>13</v>
          </cell>
          <cell r="M28" t="str">
            <v>P</v>
          </cell>
          <cell r="N28" t="str">
            <v>品管</v>
          </cell>
          <cell r="O28" t="str">
            <v>品管</v>
          </cell>
          <cell r="P28" t="str">
            <v>助理</v>
          </cell>
          <cell r="Q28" t="str">
            <v>在职</v>
          </cell>
          <cell r="R28" t="str">
            <v>中华人民共和国居民身份证</v>
          </cell>
          <cell r="S28" t="str">
            <v>620122199509151064</v>
          </cell>
          <cell r="T28" t="str">
            <v>女</v>
          </cell>
        </row>
        <row r="29">
          <cell r="B29" t="str">
            <v>魏域滨</v>
          </cell>
          <cell r="C29" t="str">
            <v>Yubingwei</v>
          </cell>
          <cell r="D29" t="str">
            <v/>
          </cell>
          <cell r="E29" t="str">
            <v>战略发展事业部</v>
          </cell>
          <cell r="F29" t="str">
            <v>陕西海大</v>
          </cell>
          <cell r="G29" t="str">
            <v>甘肃海大</v>
          </cell>
          <cell r="H29" t="str">
            <v>生产部</v>
          </cell>
          <cell r="I29" t="str">
            <v/>
          </cell>
          <cell r="J29" t="str">
            <v>生产部</v>
          </cell>
          <cell r="K29" t="str">
            <v>电工</v>
          </cell>
          <cell r="L29" t="str">
            <v>13</v>
          </cell>
          <cell r="M29" t="str">
            <v>P</v>
          </cell>
          <cell r="N29" t="str">
            <v>生产</v>
          </cell>
          <cell r="O29" t="str">
            <v>生产技术</v>
          </cell>
          <cell r="P29" t="str">
            <v/>
          </cell>
          <cell r="Q29" t="str">
            <v>在职</v>
          </cell>
          <cell r="R29" t="str">
            <v>中华人民共和国居民身份证</v>
          </cell>
          <cell r="S29" t="str">
            <v>620122198907100612</v>
          </cell>
          <cell r="T29" t="str">
            <v>男</v>
          </cell>
        </row>
        <row r="30">
          <cell r="B30" t="str">
            <v>魏万太</v>
          </cell>
          <cell r="C30" t="str">
            <v>Wantaiwei</v>
          </cell>
          <cell r="D30" t="str">
            <v/>
          </cell>
          <cell r="E30" t="str">
            <v>战略发展事业部</v>
          </cell>
          <cell r="F30" t="str">
            <v>陕西海大</v>
          </cell>
          <cell r="G30" t="str">
            <v>甘肃海大</v>
          </cell>
          <cell r="H30" t="str">
            <v>品管部</v>
          </cell>
          <cell r="I30" t="str">
            <v/>
          </cell>
          <cell r="J30" t="str">
            <v>品管部</v>
          </cell>
          <cell r="K30" t="str">
            <v>高级品管员</v>
          </cell>
          <cell r="L30" t="str">
            <v>11</v>
          </cell>
          <cell r="M30" t="str">
            <v>P</v>
          </cell>
          <cell r="N30" t="str">
            <v>品管</v>
          </cell>
          <cell r="O30" t="str">
            <v>品管</v>
          </cell>
          <cell r="P30" t="str">
            <v>高级专员</v>
          </cell>
          <cell r="Q30" t="str">
            <v>在职</v>
          </cell>
          <cell r="R30" t="str">
            <v>中华人民共和国居民身份证</v>
          </cell>
          <cell r="S30" t="str">
            <v>620122198905090211</v>
          </cell>
          <cell r="T30" t="str">
            <v>男</v>
          </cell>
        </row>
        <row r="31">
          <cell r="B31" t="str">
            <v>张旺生</v>
          </cell>
          <cell r="C31" t="str">
            <v>Wangshengzhang </v>
          </cell>
          <cell r="D31" t="str">
            <v/>
          </cell>
          <cell r="E31" t="str">
            <v>战略发展事业部</v>
          </cell>
          <cell r="F31" t="str">
            <v>陕西海大</v>
          </cell>
          <cell r="G31" t="str">
            <v>甘肃海大</v>
          </cell>
          <cell r="H31" t="str">
            <v>销售部</v>
          </cell>
          <cell r="I31" t="str">
            <v>海西片区</v>
          </cell>
          <cell r="J31" t="str">
            <v>海西片区</v>
          </cell>
          <cell r="K31" t="str">
            <v>四级技术服务工程师</v>
          </cell>
          <cell r="L31" t="str">
            <v>12</v>
          </cell>
          <cell r="M31" t="str">
            <v>P</v>
          </cell>
          <cell r="N31" t="str">
            <v>技术服务</v>
          </cell>
          <cell r="O31" t="str">
            <v>技术服务</v>
          </cell>
          <cell r="P31" t="str">
            <v>工程师</v>
          </cell>
          <cell r="Q31" t="str">
            <v>在职</v>
          </cell>
          <cell r="R31" t="str">
            <v>中华人民共和国居民身份证</v>
          </cell>
          <cell r="S31" t="str">
            <v>622427198803150754</v>
          </cell>
          <cell r="T31" t="str">
            <v>男</v>
          </cell>
        </row>
        <row r="32">
          <cell r="B32" t="str">
            <v>陈志文</v>
          </cell>
          <cell r="C32" t="str">
            <v>Zhiwencheng</v>
          </cell>
          <cell r="D32" t="str">
            <v/>
          </cell>
          <cell r="E32" t="str">
            <v>战略发展事业部</v>
          </cell>
          <cell r="F32" t="str">
            <v>陕西海大</v>
          </cell>
          <cell r="G32" t="str">
            <v>甘肃海大</v>
          </cell>
          <cell r="H32" t="str">
            <v>总经办</v>
          </cell>
          <cell r="I32" t="str">
            <v/>
          </cell>
          <cell r="J32" t="str">
            <v>总经办</v>
          </cell>
          <cell r="K32" t="str">
            <v>人行总经理助理</v>
          </cell>
          <cell r="L32" t="str">
            <v>8</v>
          </cell>
          <cell r="M32" t="str">
            <v>M</v>
          </cell>
          <cell r="N32" t="str">
            <v>人行</v>
          </cell>
          <cell r="O32" t="str">
            <v>人行管理</v>
          </cell>
          <cell r="P32" t="str">
            <v>总经理助理</v>
          </cell>
          <cell r="Q32" t="str">
            <v>在职</v>
          </cell>
          <cell r="R32" t="str">
            <v>中华人民共和国居民身份证</v>
          </cell>
          <cell r="S32" t="str">
            <v>620122198309201755</v>
          </cell>
          <cell r="T32" t="str">
            <v>男</v>
          </cell>
        </row>
        <row r="33">
          <cell r="B33" t="str">
            <v>杨莹</v>
          </cell>
          <cell r="C33" t="str">
            <v>Yingyang</v>
          </cell>
          <cell r="D33" t="str">
            <v/>
          </cell>
          <cell r="E33" t="str">
            <v>战略发展事业部</v>
          </cell>
          <cell r="F33" t="str">
            <v>陕西海大</v>
          </cell>
          <cell r="G33" t="str">
            <v>甘肃海大</v>
          </cell>
          <cell r="H33" t="str">
            <v>财务部</v>
          </cell>
          <cell r="I33" t="str">
            <v/>
          </cell>
          <cell r="J33" t="str">
            <v>财务部</v>
          </cell>
          <cell r="K33" t="str">
            <v>财务文员</v>
          </cell>
          <cell r="L33" t="str">
            <v>14</v>
          </cell>
          <cell r="M33" t="str">
            <v>P</v>
          </cell>
          <cell r="N33" t="str">
            <v>财务</v>
          </cell>
          <cell r="O33" t="str">
            <v>财务辅助</v>
          </cell>
          <cell r="P33" t="str">
            <v>文员</v>
          </cell>
          <cell r="Q33" t="str">
            <v>在职</v>
          </cell>
          <cell r="R33" t="str">
            <v>中华人民共和国居民身份证</v>
          </cell>
          <cell r="S33" t="str">
            <v>620422199603095747</v>
          </cell>
          <cell r="T33" t="str">
            <v>女</v>
          </cell>
        </row>
        <row r="34">
          <cell r="B34" t="str">
            <v>王亮中</v>
          </cell>
          <cell r="C34" t="str">
            <v>Liangzhongwang</v>
          </cell>
          <cell r="D34" t="str">
            <v/>
          </cell>
          <cell r="E34" t="str">
            <v>战略发展事业部</v>
          </cell>
          <cell r="F34" t="str">
            <v>陕西海大</v>
          </cell>
          <cell r="G34" t="str">
            <v>甘肃海大</v>
          </cell>
          <cell r="H34" t="str">
            <v>销售部</v>
          </cell>
          <cell r="I34" t="str">
            <v>白银猪料片区</v>
          </cell>
          <cell r="J34" t="str">
            <v>白银猪料片区</v>
          </cell>
          <cell r="K34" t="str">
            <v>销售主任</v>
          </cell>
          <cell r="L34" t="str">
            <v>12</v>
          </cell>
          <cell r="M34" t="str">
            <v>P</v>
          </cell>
          <cell r="N34" t="str">
            <v>市场营销</v>
          </cell>
          <cell r="O34" t="str">
            <v>销售</v>
          </cell>
          <cell r="P34" t="str">
            <v>工程师</v>
          </cell>
          <cell r="Q34" t="str">
            <v>在职</v>
          </cell>
          <cell r="R34" t="str">
            <v>中华人民共和国居民身份证</v>
          </cell>
          <cell r="S34" t="str">
            <v>620421199208124812</v>
          </cell>
          <cell r="T34" t="str">
            <v>男</v>
          </cell>
        </row>
        <row r="35">
          <cell r="B35" t="str">
            <v>何德宝</v>
          </cell>
          <cell r="C35" t="str">
            <v>Debaohe</v>
          </cell>
          <cell r="D35" t="str">
            <v/>
          </cell>
          <cell r="E35" t="str">
            <v>战略发展事业部</v>
          </cell>
          <cell r="F35" t="str">
            <v>陕西海大</v>
          </cell>
          <cell r="G35" t="str">
            <v>甘肃海大</v>
          </cell>
          <cell r="H35" t="str">
            <v>财务部</v>
          </cell>
          <cell r="I35" t="str">
            <v/>
          </cell>
          <cell r="J35" t="str">
            <v>财务部</v>
          </cell>
          <cell r="K35" t="str">
            <v>开票员</v>
          </cell>
          <cell r="L35" t="str">
            <v>14</v>
          </cell>
          <cell r="M35" t="str">
            <v>P</v>
          </cell>
          <cell r="N35" t="str">
            <v>财务</v>
          </cell>
          <cell r="O35" t="str">
            <v>财务辅助</v>
          </cell>
          <cell r="P35" t="str">
            <v>文员</v>
          </cell>
          <cell r="Q35" t="str">
            <v>在职</v>
          </cell>
          <cell r="R35" t="str">
            <v>中华人民共和国居民身份证</v>
          </cell>
          <cell r="S35" t="str">
            <v>620403199206183322</v>
          </cell>
          <cell r="T35" t="str">
            <v>女</v>
          </cell>
        </row>
        <row r="36">
          <cell r="B36" t="str">
            <v>张世科</v>
          </cell>
          <cell r="C36" t="str">
            <v>Shikezhang</v>
          </cell>
          <cell r="D36" t="str">
            <v/>
          </cell>
          <cell r="E36" t="str">
            <v>战略发展事业部</v>
          </cell>
          <cell r="F36" t="str">
            <v>陕西海大</v>
          </cell>
          <cell r="G36" t="str">
            <v>甘肃海大</v>
          </cell>
          <cell r="H36" t="str">
            <v>销售部</v>
          </cell>
          <cell r="I36" t="str">
            <v>宁夏片区</v>
          </cell>
          <cell r="J36" t="str">
            <v>宁夏片区</v>
          </cell>
          <cell r="K36" t="str">
            <v>营销副经理</v>
          </cell>
          <cell r="L36" t="str">
            <v>10</v>
          </cell>
          <cell r="M36" t="str">
            <v>M</v>
          </cell>
          <cell r="N36" t="str">
            <v>市场营销</v>
          </cell>
          <cell r="O36" t="str">
            <v>市场营销管理</v>
          </cell>
          <cell r="P36" t="str">
            <v>副经理</v>
          </cell>
          <cell r="Q36" t="str">
            <v>在职</v>
          </cell>
          <cell r="R36" t="str">
            <v>中华人民共和国居民身份证</v>
          </cell>
          <cell r="S36" t="str">
            <v>642226198711141654</v>
          </cell>
          <cell r="T36" t="str">
            <v>男</v>
          </cell>
        </row>
        <row r="37">
          <cell r="B37" t="str">
            <v>杨永栋</v>
          </cell>
          <cell r="C37" t="str">
            <v>Yongdong Yang</v>
          </cell>
          <cell r="D37" t="str">
            <v/>
          </cell>
          <cell r="E37" t="str">
            <v>战略发展事业部</v>
          </cell>
          <cell r="F37" t="str">
            <v>陕西海大</v>
          </cell>
          <cell r="G37" t="str">
            <v>甘肃海大</v>
          </cell>
          <cell r="H37" t="str">
            <v>生产部</v>
          </cell>
          <cell r="I37" t="str">
            <v/>
          </cell>
          <cell r="J37" t="str">
            <v>生产部</v>
          </cell>
          <cell r="K37" t="str">
            <v>包装工</v>
          </cell>
          <cell r="L37" t="str">
            <v>15</v>
          </cell>
          <cell r="M37" t="str">
            <v>O</v>
          </cell>
          <cell r="N37" t="str">
            <v>生产</v>
          </cell>
          <cell r="O37" t="str">
            <v>生产辅助</v>
          </cell>
          <cell r="P37" t="str">
            <v>操作工</v>
          </cell>
          <cell r="Q37" t="str">
            <v>在职</v>
          </cell>
          <cell r="R37" t="str">
            <v>中华人民共和国居民身份证</v>
          </cell>
          <cell r="S37" t="str">
            <v>620121199111053513</v>
          </cell>
          <cell r="T37" t="str">
            <v>男</v>
          </cell>
        </row>
        <row r="38">
          <cell r="B38" t="str">
            <v>麻群仙</v>
          </cell>
          <cell r="C38" t="str">
            <v>Qunxianma</v>
          </cell>
          <cell r="D38" t="str">
            <v/>
          </cell>
          <cell r="E38" t="str">
            <v>战略发展事业部</v>
          </cell>
          <cell r="F38" t="str">
            <v>陕西海大</v>
          </cell>
          <cell r="G38" t="str">
            <v>甘肃海大</v>
          </cell>
          <cell r="H38" t="str">
            <v>人事行政部</v>
          </cell>
          <cell r="I38" t="str">
            <v/>
          </cell>
          <cell r="J38" t="str">
            <v>人事行政部</v>
          </cell>
          <cell r="K38" t="str">
            <v>厨师</v>
          </cell>
          <cell r="L38" t="str">
            <v>14</v>
          </cell>
          <cell r="M38" t="str">
            <v>O</v>
          </cell>
          <cell r="N38" t="str">
            <v>人行</v>
          </cell>
          <cell r="O38" t="str">
            <v>人行辅助</v>
          </cell>
          <cell r="P38" t="str">
            <v>技工</v>
          </cell>
          <cell r="Q38" t="str">
            <v>在职</v>
          </cell>
          <cell r="R38" t="str">
            <v>中华人民共和国居民身份证</v>
          </cell>
          <cell r="S38" t="str">
            <v>62282619630112128X</v>
          </cell>
          <cell r="T38" t="str">
            <v>女</v>
          </cell>
        </row>
        <row r="39">
          <cell r="B39" t="str">
            <v>邢文</v>
          </cell>
          <cell r="C39" t="str">
            <v>Wenxing</v>
          </cell>
          <cell r="D39" t="str">
            <v/>
          </cell>
          <cell r="E39" t="str">
            <v>战略发展事业部</v>
          </cell>
          <cell r="F39" t="str">
            <v>陕西海大</v>
          </cell>
          <cell r="G39" t="str">
            <v>甘肃海大</v>
          </cell>
          <cell r="H39" t="str">
            <v>生产部</v>
          </cell>
          <cell r="I39" t="str">
            <v/>
          </cell>
          <cell r="J39" t="str">
            <v>生产部</v>
          </cell>
          <cell r="K39" t="str">
            <v>投料工</v>
          </cell>
          <cell r="L39" t="str">
            <v>15</v>
          </cell>
          <cell r="M39" t="str">
            <v>O</v>
          </cell>
          <cell r="N39" t="str">
            <v>生产</v>
          </cell>
          <cell r="O39" t="str">
            <v>生产辅助</v>
          </cell>
          <cell r="P39" t="str">
            <v>操作工</v>
          </cell>
          <cell r="Q39" t="str">
            <v>在职</v>
          </cell>
          <cell r="R39" t="str">
            <v>中华人民共和国居民身份证</v>
          </cell>
          <cell r="S39" t="str">
            <v>622224197709060512</v>
          </cell>
          <cell r="T39" t="str">
            <v>男</v>
          </cell>
        </row>
        <row r="40">
          <cell r="B40" t="str">
            <v>魏孔旺</v>
          </cell>
          <cell r="C40" t="str">
            <v>Kongwangwei</v>
          </cell>
          <cell r="D40" t="str">
            <v/>
          </cell>
          <cell r="E40" t="str">
            <v>战略发展事业部</v>
          </cell>
          <cell r="F40" t="str">
            <v>陕西海大</v>
          </cell>
          <cell r="G40" t="str">
            <v>甘肃海大</v>
          </cell>
          <cell r="H40" t="str">
            <v>生产部</v>
          </cell>
          <cell r="I40" t="str">
            <v/>
          </cell>
          <cell r="J40" t="str">
            <v>生产部</v>
          </cell>
          <cell r="K40" t="str">
            <v>装卸工</v>
          </cell>
          <cell r="L40" t="str">
            <v>15</v>
          </cell>
          <cell r="M40" t="str">
            <v>O</v>
          </cell>
          <cell r="N40" t="str">
            <v>生产</v>
          </cell>
          <cell r="O40" t="str">
            <v>生产辅助</v>
          </cell>
          <cell r="P40" t="str">
            <v>操作工</v>
          </cell>
          <cell r="Q40" t="str">
            <v>在职</v>
          </cell>
          <cell r="R40" t="str">
            <v>中华人民共和国居民身份证</v>
          </cell>
          <cell r="S40" t="str">
            <v>620122197310310612</v>
          </cell>
          <cell r="T40" t="str">
            <v>男</v>
          </cell>
        </row>
        <row r="41">
          <cell r="B41" t="str">
            <v>魏贵邦</v>
          </cell>
          <cell r="C41" t="str">
            <v>Guibangwei</v>
          </cell>
          <cell r="D41" t="str">
            <v/>
          </cell>
          <cell r="E41" t="str">
            <v>战略发展事业部</v>
          </cell>
          <cell r="F41" t="str">
            <v>陕西海大</v>
          </cell>
          <cell r="G41" t="str">
            <v>甘肃海大</v>
          </cell>
          <cell r="H41" t="str">
            <v>生产部</v>
          </cell>
          <cell r="I41" t="str">
            <v/>
          </cell>
          <cell r="J41" t="str">
            <v>生产部</v>
          </cell>
          <cell r="K41" t="str">
            <v>投料工</v>
          </cell>
          <cell r="L41" t="str">
            <v>15</v>
          </cell>
          <cell r="M41" t="str">
            <v>O</v>
          </cell>
          <cell r="N41" t="str">
            <v>生产</v>
          </cell>
          <cell r="O41" t="str">
            <v>生产辅助</v>
          </cell>
          <cell r="P41" t="str">
            <v>操作工</v>
          </cell>
          <cell r="Q41" t="str">
            <v>在职</v>
          </cell>
          <cell r="R41" t="str">
            <v>中华人民共和国居民身份证</v>
          </cell>
          <cell r="S41" t="str">
            <v>620122198303020216</v>
          </cell>
          <cell r="T41" t="str">
            <v>男</v>
          </cell>
        </row>
        <row r="42">
          <cell r="B42" t="str">
            <v>赵文锐</v>
          </cell>
          <cell r="C42" t="str">
            <v>Wenruizhao</v>
          </cell>
          <cell r="D42" t="str">
            <v/>
          </cell>
          <cell r="E42" t="str">
            <v>战略发展事业部</v>
          </cell>
          <cell r="F42" t="str">
            <v>陕西海大</v>
          </cell>
          <cell r="G42" t="str">
            <v>甘肃海大</v>
          </cell>
          <cell r="H42" t="str">
            <v>销售部</v>
          </cell>
          <cell r="I42" t="str">
            <v>白银禽料片区</v>
          </cell>
          <cell r="J42" t="str">
            <v>白银禽料片区</v>
          </cell>
          <cell r="K42" t="str">
            <v>销售主任</v>
          </cell>
          <cell r="L42" t="str">
            <v>12</v>
          </cell>
          <cell r="M42" t="str">
            <v>P</v>
          </cell>
          <cell r="N42" t="str">
            <v>市场营销</v>
          </cell>
          <cell r="O42" t="str">
            <v>销售</v>
          </cell>
          <cell r="P42" t="str">
            <v>工程师</v>
          </cell>
          <cell r="Q42" t="str">
            <v>在职</v>
          </cell>
          <cell r="R42" t="str">
            <v>中华人民共和国居民身份证</v>
          </cell>
          <cell r="S42" t="str">
            <v>620523198606163239</v>
          </cell>
          <cell r="T42" t="str">
            <v>男</v>
          </cell>
        </row>
        <row r="43">
          <cell r="B43" t="str">
            <v>潘世宁</v>
          </cell>
          <cell r="C43" t="str">
            <v>Shiningpan</v>
          </cell>
          <cell r="D43" t="str">
            <v/>
          </cell>
          <cell r="E43" t="str">
            <v>战略发展事业部</v>
          </cell>
          <cell r="F43" t="str">
            <v>陕西海大</v>
          </cell>
          <cell r="G43" t="str">
            <v>甘肃海大</v>
          </cell>
          <cell r="H43" t="str">
            <v>销售部</v>
          </cell>
          <cell r="I43" t="str">
            <v>定西片区</v>
          </cell>
          <cell r="J43" t="str">
            <v>定西片区</v>
          </cell>
          <cell r="K43" t="str">
            <v>销售主任</v>
          </cell>
          <cell r="L43" t="str">
            <v>12</v>
          </cell>
          <cell r="M43" t="str">
            <v>P</v>
          </cell>
          <cell r="N43" t="str">
            <v>市场营销</v>
          </cell>
          <cell r="O43" t="str">
            <v>销售</v>
          </cell>
          <cell r="P43" t="str">
            <v>工程师</v>
          </cell>
          <cell r="Q43" t="str">
            <v>在职</v>
          </cell>
          <cell r="R43" t="str">
            <v>中华人民共和国居民身份证</v>
          </cell>
          <cell r="S43" t="str">
            <v>622427199106181613</v>
          </cell>
          <cell r="T43" t="str">
            <v>男</v>
          </cell>
        </row>
        <row r="44">
          <cell r="B44" t="str">
            <v>张智明</v>
          </cell>
          <cell r="C44" t="str">
            <v>Zhimingzhang</v>
          </cell>
          <cell r="D44" t="str">
            <v/>
          </cell>
          <cell r="E44" t="str">
            <v>战略发展事业部</v>
          </cell>
          <cell r="F44" t="str">
            <v>陕西海大</v>
          </cell>
          <cell r="G44" t="str">
            <v>甘肃海大</v>
          </cell>
          <cell r="H44" t="str">
            <v>销售部</v>
          </cell>
          <cell r="I44" t="str">
            <v>天水片区</v>
          </cell>
          <cell r="J44" t="str">
            <v>天水片区</v>
          </cell>
          <cell r="K44" t="str">
            <v>销售主任</v>
          </cell>
          <cell r="L44" t="str">
            <v>12</v>
          </cell>
          <cell r="M44" t="str">
            <v>P</v>
          </cell>
          <cell r="N44" t="str">
            <v>市场营销</v>
          </cell>
          <cell r="O44" t="str">
            <v>销售</v>
          </cell>
          <cell r="P44" t="str">
            <v>工程师</v>
          </cell>
          <cell r="Q44" t="str">
            <v>在职</v>
          </cell>
          <cell r="R44" t="str">
            <v>中华人民共和国居民身份证</v>
          </cell>
          <cell r="S44" t="str">
            <v>62050319790220201X</v>
          </cell>
          <cell r="T44" t="str">
            <v>男</v>
          </cell>
        </row>
        <row r="45">
          <cell r="B45" t="str">
            <v>黄文新</v>
          </cell>
          <cell r="C45" t="str">
            <v>Wenxinghuang</v>
          </cell>
          <cell r="D45" t="str">
            <v/>
          </cell>
          <cell r="E45" t="str">
            <v>战略发展事业部</v>
          </cell>
          <cell r="F45" t="str">
            <v>陕西海大</v>
          </cell>
          <cell r="G45" t="str">
            <v>甘肃海大</v>
          </cell>
          <cell r="H45" t="str">
            <v>销售部</v>
          </cell>
          <cell r="I45" t="str">
            <v>定西片区</v>
          </cell>
          <cell r="J45" t="str">
            <v>定西片区</v>
          </cell>
          <cell r="K45" t="str">
            <v>销售主任</v>
          </cell>
          <cell r="L45" t="str">
            <v>12</v>
          </cell>
          <cell r="M45" t="str">
            <v>P</v>
          </cell>
          <cell r="N45" t="str">
            <v>市场营销</v>
          </cell>
          <cell r="O45" t="str">
            <v>销售</v>
          </cell>
          <cell r="P45" t="str">
            <v>工程师</v>
          </cell>
          <cell r="Q45" t="str">
            <v>在职</v>
          </cell>
          <cell r="R45" t="str">
            <v>中华人民共和国居民身份证</v>
          </cell>
          <cell r="S45" t="str">
            <v>62242719961110167X</v>
          </cell>
          <cell r="T45" t="str">
            <v>男</v>
          </cell>
        </row>
        <row r="46">
          <cell r="B46" t="str">
            <v>权发全</v>
          </cell>
          <cell r="C46" t="str">
            <v>Faquanquan</v>
          </cell>
          <cell r="D46" t="str">
            <v/>
          </cell>
          <cell r="E46" t="str">
            <v>战略发展事业部</v>
          </cell>
          <cell r="F46" t="str">
            <v>陕西海大</v>
          </cell>
          <cell r="G46" t="str">
            <v>甘肃海大</v>
          </cell>
          <cell r="H46" t="str">
            <v>养殖服务部</v>
          </cell>
          <cell r="I46" t="str">
            <v/>
          </cell>
          <cell r="J46" t="str">
            <v>养殖服务部</v>
          </cell>
          <cell r="K46" t="str">
            <v>四级技术服务工程师</v>
          </cell>
          <cell r="L46" t="str">
            <v>12</v>
          </cell>
          <cell r="M46" t="str">
            <v>P</v>
          </cell>
          <cell r="N46" t="str">
            <v>技术服务</v>
          </cell>
          <cell r="O46" t="str">
            <v>技术服务</v>
          </cell>
          <cell r="P46" t="str">
            <v>工程师</v>
          </cell>
          <cell r="Q46" t="str">
            <v>在职</v>
          </cell>
          <cell r="R46" t="str">
            <v>中华人民共和国居民身份证</v>
          </cell>
          <cell r="S46" t="str">
            <v>622427198912294490</v>
          </cell>
          <cell r="T46" t="str">
            <v>男</v>
          </cell>
        </row>
        <row r="47">
          <cell r="B47" t="str">
            <v>方会兵</v>
          </cell>
          <cell r="C47" t="str">
            <v>Huibingfang</v>
          </cell>
          <cell r="D47" t="str">
            <v/>
          </cell>
          <cell r="E47" t="str">
            <v>战略发展事业部</v>
          </cell>
          <cell r="F47" t="str">
            <v>陕西海大</v>
          </cell>
          <cell r="G47" t="str">
            <v>甘肃海大</v>
          </cell>
          <cell r="H47" t="str">
            <v>养殖服务部</v>
          </cell>
          <cell r="I47" t="str">
            <v/>
          </cell>
          <cell r="J47" t="str">
            <v>养殖服务部</v>
          </cell>
          <cell r="K47" t="str">
            <v>四级技术服务工程师</v>
          </cell>
          <cell r="L47" t="str">
            <v>12</v>
          </cell>
          <cell r="M47" t="str">
            <v>P</v>
          </cell>
          <cell r="N47" t="str">
            <v>技术服务</v>
          </cell>
          <cell r="O47" t="str">
            <v>技术服务</v>
          </cell>
          <cell r="P47" t="str">
            <v>工程师</v>
          </cell>
          <cell r="Q47" t="str">
            <v>在职</v>
          </cell>
          <cell r="R47" t="str">
            <v>中华人民共和国居民身份证</v>
          </cell>
          <cell r="S47" t="str">
            <v>622428199106173417</v>
          </cell>
          <cell r="T47" t="str">
            <v>男</v>
          </cell>
        </row>
        <row r="48">
          <cell r="B48" t="str">
            <v>魏宏奇</v>
          </cell>
          <cell r="C48" t="str">
            <v>Hongqiwei</v>
          </cell>
          <cell r="D48" t="str">
            <v/>
          </cell>
          <cell r="E48" t="str">
            <v>战略发展事业部</v>
          </cell>
          <cell r="F48" t="str">
            <v>陕西海大</v>
          </cell>
          <cell r="G48" t="str">
            <v>甘肃海大</v>
          </cell>
          <cell r="H48" t="str">
            <v>生产部</v>
          </cell>
          <cell r="I48" t="str">
            <v/>
          </cell>
          <cell r="J48" t="str">
            <v>生产部</v>
          </cell>
          <cell r="K48" t="str">
            <v>小料工</v>
          </cell>
          <cell r="L48" t="str">
            <v>14</v>
          </cell>
          <cell r="M48" t="str">
            <v>O</v>
          </cell>
          <cell r="N48" t="str">
            <v>生产</v>
          </cell>
          <cell r="O48" t="str">
            <v>生产辅助</v>
          </cell>
          <cell r="P48" t="str">
            <v>技工</v>
          </cell>
          <cell r="Q48" t="str">
            <v>在职</v>
          </cell>
          <cell r="R48" t="str">
            <v>中华人民共和国居民身份证</v>
          </cell>
          <cell r="S48" t="str">
            <v>62012219731020027X</v>
          </cell>
          <cell r="T48" t="str">
            <v>男</v>
          </cell>
        </row>
        <row r="49">
          <cell r="B49" t="str">
            <v>邹胜利</v>
          </cell>
          <cell r="C49" t="str">
            <v>Shenglizou</v>
          </cell>
          <cell r="D49" t="str">
            <v/>
          </cell>
          <cell r="E49" t="str">
            <v>战略发展事业部</v>
          </cell>
          <cell r="F49" t="str">
            <v>陕西海大</v>
          </cell>
          <cell r="G49" t="str">
            <v>甘肃海大</v>
          </cell>
          <cell r="H49" t="str">
            <v>生产部</v>
          </cell>
          <cell r="I49" t="str">
            <v/>
          </cell>
          <cell r="J49" t="str">
            <v>生产部</v>
          </cell>
          <cell r="K49" t="str">
            <v>仓储物流文员</v>
          </cell>
          <cell r="L49" t="str">
            <v>14</v>
          </cell>
          <cell r="M49" t="str">
            <v>P</v>
          </cell>
          <cell r="N49" t="str">
            <v>生产</v>
          </cell>
          <cell r="O49" t="str">
            <v>仓储物流</v>
          </cell>
          <cell r="P49" t="str">
            <v>文员</v>
          </cell>
          <cell r="Q49" t="str">
            <v>在职</v>
          </cell>
          <cell r="R49" t="str">
            <v>中华人民共和国居民身份证</v>
          </cell>
          <cell r="S49" t="str">
            <v>622727198809033838</v>
          </cell>
          <cell r="T49" t="str">
            <v>男</v>
          </cell>
        </row>
        <row r="50">
          <cell r="B50" t="str">
            <v>何彦军</v>
          </cell>
          <cell r="C50" t="str">
            <v>Yangjunhe</v>
          </cell>
          <cell r="D50" t="str">
            <v/>
          </cell>
          <cell r="E50" t="str">
            <v>战略发展事业部</v>
          </cell>
          <cell r="F50" t="str">
            <v>陕西海大</v>
          </cell>
          <cell r="G50" t="str">
            <v>甘肃海大</v>
          </cell>
          <cell r="H50" t="str">
            <v>生产部</v>
          </cell>
          <cell r="I50" t="str">
            <v/>
          </cell>
          <cell r="J50" t="str">
            <v>生产部</v>
          </cell>
          <cell r="K50" t="str">
            <v>制粒员</v>
          </cell>
          <cell r="L50" t="str">
            <v>13</v>
          </cell>
          <cell r="M50" t="str">
            <v>P</v>
          </cell>
          <cell r="N50" t="str">
            <v>生产</v>
          </cell>
          <cell r="O50" t="str">
            <v>生产技术</v>
          </cell>
          <cell r="P50" t="str">
            <v/>
          </cell>
          <cell r="Q50" t="str">
            <v>在职</v>
          </cell>
          <cell r="R50" t="str">
            <v>中华人民共和国居民身份证</v>
          </cell>
          <cell r="S50" t="str">
            <v>622425198510028015</v>
          </cell>
          <cell r="T50" t="str">
            <v>男</v>
          </cell>
        </row>
        <row r="51">
          <cell r="B51" t="str">
            <v>李榕</v>
          </cell>
          <cell r="C51" t="str">
            <v>Rongli</v>
          </cell>
          <cell r="D51" t="str">
            <v/>
          </cell>
          <cell r="E51" t="str">
            <v>战略发展事业部</v>
          </cell>
          <cell r="F51" t="str">
            <v>陕西海大</v>
          </cell>
          <cell r="G51" t="str">
            <v>甘肃海大</v>
          </cell>
          <cell r="H51" t="str">
            <v>销售部</v>
          </cell>
          <cell r="I51" t="str">
            <v>武威片区</v>
          </cell>
          <cell r="J51" t="str">
            <v>武威片区</v>
          </cell>
          <cell r="K51" t="str">
            <v>营销经理</v>
          </cell>
          <cell r="L51" t="str">
            <v>9</v>
          </cell>
          <cell r="M51" t="str">
            <v>M</v>
          </cell>
          <cell r="N51" t="str">
            <v>市场营销</v>
          </cell>
          <cell r="O51" t="str">
            <v>市场营销管理</v>
          </cell>
          <cell r="P51" t="str">
            <v>经理</v>
          </cell>
          <cell r="Q51" t="str">
            <v>在职</v>
          </cell>
          <cell r="R51" t="str">
            <v>中华人民共和国居民身份证</v>
          </cell>
          <cell r="S51" t="str">
            <v>620321199108243018</v>
          </cell>
          <cell r="T51" t="str">
            <v>男</v>
          </cell>
        </row>
        <row r="52">
          <cell r="B52" t="str">
            <v>边斌</v>
          </cell>
          <cell r="C52" t="str">
            <v>Bingbian</v>
          </cell>
          <cell r="D52" t="str">
            <v/>
          </cell>
          <cell r="E52" t="str">
            <v>战略发展事业部</v>
          </cell>
          <cell r="F52" t="str">
            <v>陕西海大</v>
          </cell>
          <cell r="G52" t="str">
            <v>甘肃海大</v>
          </cell>
          <cell r="H52" t="str">
            <v>销售部</v>
          </cell>
          <cell r="I52" t="str">
            <v>宁夏片区</v>
          </cell>
          <cell r="J52" t="str">
            <v>宁夏片区</v>
          </cell>
          <cell r="K52" t="str">
            <v>销售主任</v>
          </cell>
          <cell r="L52" t="str">
            <v>12</v>
          </cell>
          <cell r="M52" t="str">
            <v>P</v>
          </cell>
          <cell r="N52" t="str">
            <v>市场营销</v>
          </cell>
          <cell r="O52" t="str">
            <v>销售</v>
          </cell>
          <cell r="P52" t="str">
            <v>工程师</v>
          </cell>
          <cell r="Q52" t="str">
            <v>在职</v>
          </cell>
          <cell r="R52" t="str">
            <v>中华人民共和国居民身份证</v>
          </cell>
          <cell r="S52" t="str">
            <v>642223198608023618</v>
          </cell>
          <cell r="T52" t="str">
            <v>男</v>
          </cell>
        </row>
        <row r="53">
          <cell r="B53" t="str">
            <v>李敬华</v>
          </cell>
          <cell r="C53" t="str">
            <v>Jinghuali</v>
          </cell>
          <cell r="D53" t="str">
            <v/>
          </cell>
          <cell r="E53" t="str">
            <v>战略发展事业部</v>
          </cell>
          <cell r="F53" t="str">
            <v>陕西海大</v>
          </cell>
          <cell r="G53" t="str">
            <v>甘肃海大</v>
          </cell>
          <cell r="H53" t="str">
            <v>销售部</v>
          </cell>
          <cell r="I53" t="str">
            <v>武威片区</v>
          </cell>
          <cell r="J53" t="str">
            <v>武威片区</v>
          </cell>
          <cell r="K53" t="str">
            <v>销售主任</v>
          </cell>
          <cell r="L53" t="str">
            <v>12</v>
          </cell>
          <cell r="M53" t="str">
            <v>P</v>
          </cell>
          <cell r="N53" t="str">
            <v>市场营销</v>
          </cell>
          <cell r="O53" t="str">
            <v>销售</v>
          </cell>
          <cell r="P53" t="str">
            <v>工程师</v>
          </cell>
          <cell r="Q53" t="str">
            <v>在职</v>
          </cell>
          <cell r="R53" t="str">
            <v>中华人民共和国居民身份证</v>
          </cell>
          <cell r="S53" t="str">
            <v>620321199109273032</v>
          </cell>
          <cell r="T53" t="str">
            <v>男</v>
          </cell>
        </row>
        <row r="54">
          <cell r="B54" t="str">
            <v>潘凯强</v>
          </cell>
          <cell r="C54" t="str">
            <v>Kaiqiangpan</v>
          </cell>
          <cell r="D54" t="str">
            <v/>
          </cell>
          <cell r="E54" t="str">
            <v>战略发展事业部</v>
          </cell>
          <cell r="F54" t="str">
            <v>陕西海大</v>
          </cell>
          <cell r="G54" t="str">
            <v>甘肃海大</v>
          </cell>
          <cell r="H54" t="str">
            <v>养殖服务部</v>
          </cell>
          <cell r="I54" t="str">
            <v/>
          </cell>
          <cell r="J54" t="str">
            <v>养殖服务部</v>
          </cell>
          <cell r="K54" t="str">
            <v>四级技术服务工程师</v>
          </cell>
          <cell r="L54" t="str">
            <v>12</v>
          </cell>
          <cell r="M54" t="str">
            <v>P</v>
          </cell>
          <cell r="N54" t="str">
            <v>技术服务</v>
          </cell>
          <cell r="O54" t="str">
            <v>技术服务</v>
          </cell>
          <cell r="P54" t="str">
            <v>工程师</v>
          </cell>
          <cell r="Q54" t="str">
            <v>在职</v>
          </cell>
          <cell r="R54" t="str">
            <v>中华人民共和国居民身份证</v>
          </cell>
          <cell r="S54" t="str">
            <v>620523199303170858</v>
          </cell>
          <cell r="T54" t="str">
            <v>男</v>
          </cell>
        </row>
        <row r="55">
          <cell r="B55" t="str">
            <v>王军德</v>
          </cell>
          <cell r="C55" t="str">
            <v>Jundewang</v>
          </cell>
          <cell r="D55" t="str">
            <v/>
          </cell>
          <cell r="E55" t="str">
            <v>战略发展事业部</v>
          </cell>
          <cell r="F55" t="str">
            <v>陕西海大</v>
          </cell>
          <cell r="G55" t="str">
            <v>甘肃海大</v>
          </cell>
          <cell r="H55" t="str">
            <v>养殖服务部</v>
          </cell>
          <cell r="I55" t="str">
            <v/>
          </cell>
          <cell r="J55" t="str">
            <v>养殖服务部</v>
          </cell>
          <cell r="K55" t="str">
            <v>四级技术服务工程师</v>
          </cell>
          <cell r="L55" t="str">
            <v>12</v>
          </cell>
          <cell r="M55" t="str">
            <v>P</v>
          </cell>
          <cell r="N55" t="str">
            <v>技术服务</v>
          </cell>
          <cell r="O55" t="str">
            <v>技术服务</v>
          </cell>
          <cell r="P55" t="str">
            <v>工程师</v>
          </cell>
          <cell r="Q55" t="str">
            <v>在职</v>
          </cell>
          <cell r="R55" t="str">
            <v>中华人民共和国居民身份证</v>
          </cell>
          <cell r="S55" t="str">
            <v>622301198509257359</v>
          </cell>
          <cell r="T55" t="str">
            <v>男</v>
          </cell>
        </row>
        <row r="56">
          <cell r="B56" t="str">
            <v>姚军</v>
          </cell>
          <cell r="C56" t="str">
            <v>Junyao</v>
          </cell>
          <cell r="D56" t="str">
            <v/>
          </cell>
          <cell r="E56" t="str">
            <v>战略发展事业部</v>
          </cell>
          <cell r="F56" t="str">
            <v>陕西海大</v>
          </cell>
          <cell r="G56" t="str">
            <v>甘肃海大</v>
          </cell>
          <cell r="H56" t="str">
            <v>生产部</v>
          </cell>
          <cell r="I56" t="str">
            <v/>
          </cell>
          <cell r="J56" t="str">
            <v>生产部</v>
          </cell>
          <cell r="K56" t="str">
            <v>装卸工</v>
          </cell>
          <cell r="L56" t="str">
            <v>15</v>
          </cell>
          <cell r="M56" t="str">
            <v>O</v>
          </cell>
          <cell r="N56" t="str">
            <v>生产</v>
          </cell>
          <cell r="O56" t="str">
            <v>生产辅助</v>
          </cell>
          <cell r="P56" t="str">
            <v>操作工</v>
          </cell>
          <cell r="Q56" t="str">
            <v>在职</v>
          </cell>
          <cell r="R56" t="str">
            <v>中华人民共和国居民身份证</v>
          </cell>
          <cell r="S56" t="str">
            <v>620422197103210818</v>
          </cell>
          <cell r="T56" t="str">
            <v>男</v>
          </cell>
        </row>
        <row r="57">
          <cell r="B57" t="str">
            <v>王国亮</v>
          </cell>
          <cell r="C57" t="str">
            <v>Guoliangwang</v>
          </cell>
          <cell r="D57" t="str">
            <v/>
          </cell>
          <cell r="E57" t="str">
            <v>战略发展事业部</v>
          </cell>
          <cell r="F57" t="str">
            <v>陕西海大</v>
          </cell>
          <cell r="G57" t="str">
            <v>甘肃海大</v>
          </cell>
          <cell r="H57" t="str">
            <v>销售部</v>
          </cell>
          <cell r="I57" t="str">
            <v>海东片区</v>
          </cell>
          <cell r="J57" t="str">
            <v>海东片区</v>
          </cell>
          <cell r="K57" t="str">
            <v>业务员</v>
          </cell>
          <cell r="L57" t="str">
            <v>13</v>
          </cell>
          <cell r="M57" t="str">
            <v>P</v>
          </cell>
          <cell r="N57" t="str">
            <v>市场营销</v>
          </cell>
          <cell r="O57" t="str">
            <v>销售</v>
          </cell>
          <cell r="P57" t="str">
            <v>助理工程师</v>
          </cell>
          <cell r="Q57" t="str">
            <v>在职</v>
          </cell>
          <cell r="R57" t="str">
            <v>中华人民共和国居民身份证</v>
          </cell>
          <cell r="S57" t="str">
            <v>622427199510125533</v>
          </cell>
          <cell r="T57" t="str">
            <v>男</v>
          </cell>
        </row>
        <row r="58">
          <cell r="B58" t="str">
            <v>李忠宝</v>
          </cell>
          <cell r="C58" t="str">
            <v>Zhongbaoli</v>
          </cell>
          <cell r="D58" t="str">
            <v/>
          </cell>
          <cell r="E58" t="str">
            <v>战略发展事业部</v>
          </cell>
          <cell r="F58" t="str">
            <v>陕西海大</v>
          </cell>
          <cell r="G58" t="str">
            <v>甘肃海大</v>
          </cell>
          <cell r="H58" t="str">
            <v>生产部</v>
          </cell>
          <cell r="I58" t="str">
            <v/>
          </cell>
          <cell r="J58" t="str">
            <v>生产部</v>
          </cell>
          <cell r="K58" t="str">
            <v>投料工</v>
          </cell>
          <cell r="L58" t="str">
            <v>15</v>
          </cell>
          <cell r="M58" t="str">
            <v>O</v>
          </cell>
          <cell r="N58" t="str">
            <v>生产</v>
          </cell>
          <cell r="O58" t="str">
            <v>生产辅助</v>
          </cell>
          <cell r="P58" t="str">
            <v>操作工</v>
          </cell>
          <cell r="Q58" t="str">
            <v>在职</v>
          </cell>
          <cell r="R58" t="str">
            <v>中华人民共和国居民身份证</v>
          </cell>
          <cell r="S58" t="str">
            <v>622425197208168311</v>
          </cell>
          <cell r="T58" t="str">
            <v>男</v>
          </cell>
        </row>
        <row r="59">
          <cell r="B59" t="str">
            <v>李维强</v>
          </cell>
          <cell r="C59" t="str">
            <v>Weiqiangli</v>
          </cell>
          <cell r="D59" t="str">
            <v/>
          </cell>
          <cell r="E59" t="str">
            <v>战略发展事业部</v>
          </cell>
          <cell r="F59" t="str">
            <v>陕西海大</v>
          </cell>
          <cell r="G59" t="str">
            <v>甘肃海大</v>
          </cell>
          <cell r="H59" t="str">
            <v>生产部</v>
          </cell>
          <cell r="I59" t="str">
            <v/>
          </cell>
          <cell r="J59" t="str">
            <v>生产部</v>
          </cell>
          <cell r="K59" t="str">
            <v>包装工</v>
          </cell>
          <cell r="L59" t="str">
            <v>15</v>
          </cell>
          <cell r="M59" t="str">
            <v>O</v>
          </cell>
          <cell r="N59" t="str">
            <v>生产</v>
          </cell>
          <cell r="O59" t="str">
            <v>生产辅助</v>
          </cell>
          <cell r="P59" t="str">
            <v>操作工</v>
          </cell>
          <cell r="Q59" t="str">
            <v>在职</v>
          </cell>
          <cell r="R59" t="str">
            <v>中华人民共和国居民身份证</v>
          </cell>
          <cell r="S59" t="str">
            <v>620402197704252735</v>
          </cell>
          <cell r="T59" t="str">
            <v>男</v>
          </cell>
        </row>
        <row r="60">
          <cell r="B60" t="str">
            <v>李彦霄</v>
          </cell>
          <cell r="C60" t="str">
            <v>Yanxiaoli</v>
          </cell>
          <cell r="D60" t="str">
            <v/>
          </cell>
          <cell r="E60" t="str">
            <v>战略发展事业部</v>
          </cell>
          <cell r="F60" t="str">
            <v>陕西海大</v>
          </cell>
          <cell r="G60" t="str">
            <v>甘肃海大</v>
          </cell>
          <cell r="H60" t="str">
            <v>生产部</v>
          </cell>
          <cell r="I60" t="str">
            <v/>
          </cell>
          <cell r="J60" t="str">
            <v>生产部</v>
          </cell>
          <cell r="K60" t="str">
            <v>包装工</v>
          </cell>
          <cell r="L60" t="str">
            <v>15</v>
          </cell>
          <cell r="M60" t="str">
            <v>O</v>
          </cell>
          <cell r="N60" t="str">
            <v>生产</v>
          </cell>
          <cell r="O60" t="str">
            <v>生产辅助</v>
          </cell>
          <cell r="P60" t="str">
            <v>操作工</v>
          </cell>
          <cell r="Q60" t="str">
            <v>在职</v>
          </cell>
          <cell r="R60" t="str">
            <v>中华人民共和国居民身份证</v>
          </cell>
          <cell r="S60" t="str">
            <v>622822198308113710</v>
          </cell>
          <cell r="T60" t="str">
            <v>男</v>
          </cell>
        </row>
        <row r="61">
          <cell r="B61" t="str">
            <v>彭正军</v>
          </cell>
          <cell r="C61" t="str">
            <v>Zhengjunpeng</v>
          </cell>
          <cell r="D61" t="str">
            <v/>
          </cell>
          <cell r="E61" t="str">
            <v>战略发展事业部</v>
          </cell>
          <cell r="F61" t="str">
            <v>陕西海大</v>
          </cell>
          <cell r="G61" t="str">
            <v>甘肃海大</v>
          </cell>
          <cell r="H61" t="str">
            <v>人事行政部</v>
          </cell>
          <cell r="I61" t="str">
            <v/>
          </cell>
          <cell r="J61" t="str">
            <v>人事行政部</v>
          </cell>
          <cell r="K61" t="str">
            <v>保安</v>
          </cell>
          <cell r="L61" t="str">
            <v>15</v>
          </cell>
          <cell r="M61" t="str">
            <v>O</v>
          </cell>
          <cell r="N61" t="str">
            <v>人行</v>
          </cell>
          <cell r="O61" t="str">
            <v>人行辅助</v>
          </cell>
          <cell r="P61" t="str">
            <v>操作工</v>
          </cell>
          <cell r="Q61" t="str">
            <v>在职</v>
          </cell>
          <cell r="R61" t="str">
            <v>中华人民共和国居民身份证</v>
          </cell>
          <cell r="S61" t="str">
            <v>62012219700910107X</v>
          </cell>
          <cell r="T61" t="str">
            <v>男</v>
          </cell>
        </row>
        <row r="62">
          <cell r="B62" t="str">
            <v>满敬伟</v>
          </cell>
          <cell r="C62" t="str">
            <v>Jingweiman</v>
          </cell>
          <cell r="D62" t="str">
            <v/>
          </cell>
          <cell r="E62" t="str">
            <v>战略发展事业部</v>
          </cell>
          <cell r="F62" t="str">
            <v>陕西海大</v>
          </cell>
          <cell r="G62" t="str">
            <v>甘肃海大</v>
          </cell>
          <cell r="H62" t="str">
            <v>生产部</v>
          </cell>
          <cell r="I62" t="str">
            <v/>
          </cell>
          <cell r="J62" t="str">
            <v>生产部</v>
          </cell>
          <cell r="K62" t="str">
            <v>包装工</v>
          </cell>
          <cell r="L62" t="str">
            <v>15</v>
          </cell>
          <cell r="M62" t="str">
            <v>O</v>
          </cell>
          <cell r="N62" t="str">
            <v>生产</v>
          </cell>
          <cell r="O62" t="str">
            <v>生产辅助</v>
          </cell>
          <cell r="P62" t="str">
            <v>操作工</v>
          </cell>
          <cell r="Q62" t="str">
            <v>在职</v>
          </cell>
          <cell r="R62" t="str">
            <v>中华人民共和国居民身份证</v>
          </cell>
          <cell r="S62" t="str">
            <v>620121198111194637</v>
          </cell>
          <cell r="T62" t="str">
            <v>男</v>
          </cell>
        </row>
        <row r="63">
          <cell r="B63" t="str">
            <v>魏衍邦</v>
          </cell>
          <cell r="C63" t="str">
            <v>Yanbangwei</v>
          </cell>
          <cell r="D63" t="str">
            <v/>
          </cell>
          <cell r="E63" t="str">
            <v>战略发展事业部</v>
          </cell>
          <cell r="F63" t="str">
            <v>陕西海大</v>
          </cell>
          <cell r="G63" t="str">
            <v>甘肃海大</v>
          </cell>
          <cell r="H63" t="str">
            <v>生产部</v>
          </cell>
          <cell r="I63" t="str">
            <v/>
          </cell>
          <cell r="J63" t="str">
            <v>生产部</v>
          </cell>
          <cell r="K63" t="str">
            <v>装卸工</v>
          </cell>
          <cell r="L63" t="str">
            <v>15</v>
          </cell>
          <cell r="M63" t="str">
            <v>O</v>
          </cell>
          <cell r="N63" t="str">
            <v>生产</v>
          </cell>
          <cell r="O63" t="str">
            <v>生产辅助</v>
          </cell>
          <cell r="P63" t="str">
            <v>操作工</v>
          </cell>
          <cell r="Q63" t="str">
            <v>在职</v>
          </cell>
          <cell r="R63" t="str">
            <v>中华人民共和国居民身份证</v>
          </cell>
          <cell r="S63" t="str">
            <v>620122197101180233</v>
          </cell>
          <cell r="T63" t="str">
            <v>男</v>
          </cell>
        </row>
        <row r="64">
          <cell r="B64" t="str">
            <v>杨生荣</v>
          </cell>
          <cell r="C64" t="str">
            <v>Shengrongyang</v>
          </cell>
          <cell r="D64" t="str">
            <v/>
          </cell>
          <cell r="E64" t="str">
            <v>战略发展事业部</v>
          </cell>
          <cell r="F64" t="str">
            <v>陕西海大</v>
          </cell>
          <cell r="G64" t="str">
            <v>甘肃海大</v>
          </cell>
          <cell r="H64" t="str">
            <v>生产部</v>
          </cell>
          <cell r="I64" t="str">
            <v/>
          </cell>
          <cell r="J64" t="str">
            <v>生产部</v>
          </cell>
          <cell r="K64" t="str">
            <v>装卸工</v>
          </cell>
          <cell r="L64" t="str">
            <v>15</v>
          </cell>
          <cell r="M64" t="str">
            <v>O</v>
          </cell>
          <cell r="N64" t="str">
            <v>生产</v>
          </cell>
          <cell r="O64" t="str">
            <v>生产辅助</v>
          </cell>
          <cell r="P64" t="str">
            <v>操作工</v>
          </cell>
          <cell r="Q64" t="str">
            <v>在职</v>
          </cell>
          <cell r="R64" t="str">
            <v>中华人民共和国居民身份证</v>
          </cell>
          <cell r="S64" t="str">
            <v>620122197111250274</v>
          </cell>
          <cell r="T64" t="str">
            <v>男</v>
          </cell>
        </row>
        <row r="65">
          <cell r="B65" t="str">
            <v>谢华良</v>
          </cell>
          <cell r="C65" t="str">
            <v>Hualiangxie</v>
          </cell>
          <cell r="D65" t="str">
            <v/>
          </cell>
          <cell r="E65" t="str">
            <v>战略发展事业部</v>
          </cell>
          <cell r="F65" t="str">
            <v>陕西海大</v>
          </cell>
          <cell r="G65" t="str">
            <v>甘肃海大</v>
          </cell>
          <cell r="H65" t="str">
            <v>生产部</v>
          </cell>
          <cell r="I65" t="str">
            <v/>
          </cell>
          <cell r="J65" t="str">
            <v>生产部</v>
          </cell>
          <cell r="K65" t="str">
            <v>装卸工</v>
          </cell>
          <cell r="L65" t="str">
            <v>15</v>
          </cell>
          <cell r="M65" t="str">
            <v>O</v>
          </cell>
          <cell r="N65" t="str">
            <v>生产</v>
          </cell>
          <cell r="O65" t="str">
            <v>生产辅助</v>
          </cell>
          <cell r="P65" t="str">
            <v>操作工</v>
          </cell>
          <cell r="Q65" t="str">
            <v>在职</v>
          </cell>
          <cell r="R65" t="str">
            <v>中华人民共和国居民身份证</v>
          </cell>
          <cell r="S65" t="str">
            <v>620122198811241031</v>
          </cell>
          <cell r="T65" t="str">
            <v>男</v>
          </cell>
        </row>
        <row r="66">
          <cell r="B66" t="str">
            <v>白贵山</v>
          </cell>
          <cell r="C66" t="str">
            <v>Guishanbai</v>
          </cell>
          <cell r="D66" t="str">
            <v/>
          </cell>
          <cell r="E66" t="str">
            <v>战略发展事业部</v>
          </cell>
          <cell r="F66" t="str">
            <v>陕西海大</v>
          </cell>
          <cell r="G66" t="str">
            <v>甘肃海大</v>
          </cell>
          <cell r="H66" t="str">
            <v>生产部</v>
          </cell>
          <cell r="I66" t="str">
            <v/>
          </cell>
          <cell r="J66" t="str">
            <v>生产部</v>
          </cell>
          <cell r="K66" t="str">
            <v>投料工</v>
          </cell>
          <cell r="L66" t="str">
            <v>15</v>
          </cell>
          <cell r="M66" t="str">
            <v>O</v>
          </cell>
          <cell r="N66" t="str">
            <v>生产</v>
          </cell>
          <cell r="O66" t="str">
            <v>生产辅助</v>
          </cell>
          <cell r="P66" t="str">
            <v>操作工</v>
          </cell>
          <cell r="Q66" t="str">
            <v>在职</v>
          </cell>
          <cell r="R66" t="str">
            <v>中华人民共和国居民身份证</v>
          </cell>
          <cell r="S66" t="str">
            <v>620123197509049112</v>
          </cell>
          <cell r="T66" t="str">
            <v>男</v>
          </cell>
        </row>
        <row r="67">
          <cell r="B67" t="str">
            <v>薛玉虎</v>
          </cell>
          <cell r="C67" t="str">
            <v/>
          </cell>
          <cell r="D67" t="str">
            <v/>
          </cell>
          <cell r="E67" t="str">
            <v>战略发展事业部</v>
          </cell>
          <cell r="F67" t="str">
            <v>陕西海大</v>
          </cell>
          <cell r="G67" t="str">
            <v>甘肃海大</v>
          </cell>
          <cell r="H67" t="str">
            <v>销售部</v>
          </cell>
          <cell r="I67" t="str">
            <v>兰州猪料片区</v>
          </cell>
          <cell r="J67" t="str">
            <v>兰州猪料片区</v>
          </cell>
          <cell r="K67" t="str">
            <v>销售主任</v>
          </cell>
          <cell r="L67" t="str">
            <v>12</v>
          </cell>
          <cell r="M67" t="str">
            <v>P</v>
          </cell>
          <cell r="N67" t="str">
            <v>市场营销</v>
          </cell>
          <cell r="O67" t="str">
            <v>销售</v>
          </cell>
          <cell r="P67" t="str">
            <v>工程师</v>
          </cell>
          <cell r="Q67" t="str">
            <v>在职</v>
          </cell>
          <cell r="R67" t="str">
            <v>中华人民共和国居民身份证</v>
          </cell>
          <cell r="S67" t="str">
            <v>620421198912280953</v>
          </cell>
          <cell r="T67" t="str">
            <v>男</v>
          </cell>
        </row>
        <row r="68">
          <cell r="B68" t="str">
            <v>陈飞强</v>
          </cell>
          <cell r="C68" t="str">
            <v>feiqiangchen</v>
          </cell>
          <cell r="D68" t="str">
            <v/>
          </cell>
          <cell r="E68" t="str">
            <v>战略发展事业部</v>
          </cell>
          <cell r="F68" t="str">
            <v>陕西海大</v>
          </cell>
          <cell r="G68" t="str">
            <v>甘肃海大</v>
          </cell>
          <cell r="H68" t="str">
            <v>销售部</v>
          </cell>
          <cell r="I68" t="str">
            <v>宁夏片区</v>
          </cell>
          <cell r="J68" t="str">
            <v>宁夏片区</v>
          </cell>
          <cell r="K68" t="str">
            <v>销售主任</v>
          </cell>
          <cell r="L68" t="str">
            <v>12</v>
          </cell>
          <cell r="M68" t="str">
            <v>P</v>
          </cell>
          <cell r="N68" t="str">
            <v>市场营销</v>
          </cell>
          <cell r="O68" t="str">
            <v>销售</v>
          </cell>
          <cell r="P68" t="str">
            <v>工程师</v>
          </cell>
          <cell r="Q68" t="str">
            <v>在职</v>
          </cell>
          <cell r="R68" t="str">
            <v>中华人民共和国居民身份证</v>
          </cell>
          <cell r="S68" t="str">
            <v>642222198710133016</v>
          </cell>
          <cell r="T68" t="str">
            <v>男</v>
          </cell>
        </row>
        <row r="69">
          <cell r="B69" t="str">
            <v>魏列君</v>
          </cell>
          <cell r="C69" t="str">
            <v>Liejun Wei</v>
          </cell>
          <cell r="D69" t="str">
            <v/>
          </cell>
          <cell r="E69" t="str">
            <v>战略发展事业部</v>
          </cell>
          <cell r="F69" t="str">
            <v>陕西海大</v>
          </cell>
          <cell r="G69" t="str">
            <v>甘肃海大</v>
          </cell>
          <cell r="H69" t="str">
            <v>总经办</v>
          </cell>
          <cell r="I69" t="str">
            <v/>
          </cell>
          <cell r="J69" t="str">
            <v>总经办</v>
          </cell>
          <cell r="K69" t="str">
            <v>饲料副厂长</v>
          </cell>
          <cell r="L69" t="str">
            <v>8</v>
          </cell>
          <cell r="M69" t="str">
            <v>M</v>
          </cell>
          <cell r="N69" t="str">
            <v>生产</v>
          </cell>
          <cell r="O69" t="str">
            <v>生产管理</v>
          </cell>
          <cell r="P69" t="str">
            <v>副厂长</v>
          </cell>
          <cell r="Q69" t="str">
            <v>在职</v>
          </cell>
          <cell r="R69" t="str">
            <v>中华人民共和国居民身份证</v>
          </cell>
          <cell r="S69" t="str">
            <v>620502197210232414</v>
          </cell>
          <cell r="T69" t="str">
            <v>男</v>
          </cell>
        </row>
        <row r="70">
          <cell r="B70" t="str">
            <v>陈璞玉</v>
          </cell>
          <cell r="C70" t="str">
            <v>Puyu Chen</v>
          </cell>
          <cell r="D70" t="str">
            <v/>
          </cell>
          <cell r="E70" t="str">
            <v>战略发展事业部</v>
          </cell>
          <cell r="F70" t="str">
            <v>陕西海大</v>
          </cell>
          <cell r="G70" t="str">
            <v>甘肃海大</v>
          </cell>
          <cell r="H70" t="str">
            <v>养殖服务部</v>
          </cell>
          <cell r="I70" t="str">
            <v/>
          </cell>
          <cell r="J70" t="str">
            <v>养殖服务部</v>
          </cell>
          <cell r="K70" t="str">
            <v>四级技术服务工程师</v>
          </cell>
          <cell r="L70" t="str">
            <v>12</v>
          </cell>
          <cell r="M70" t="str">
            <v>P</v>
          </cell>
          <cell r="N70" t="str">
            <v>技术服务</v>
          </cell>
          <cell r="O70" t="str">
            <v>技术服务</v>
          </cell>
          <cell r="P70" t="str">
            <v>工程师</v>
          </cell>
          <cell r="Q70" t="str">
            <v>在职</v>
          </cell>
          <cell r="R70" t="str">
            <v>中华人民共和国居民身份证</v>
          </cell>
          <cell r="S70" t="str">
            <v>620422199209258114</v>
          </cell>
          <cell r="T70" t="str">
            <v>男</v>
          </cell>
        </row>
        <row r="71">
          <cell r="B71" t="str">
            <v>杨智</v>
          </cell>
          <cell r="C71" t="str">
            <v>Zhi Yang</v>
          </cell>
          <cell r="D71" t="str">
            <v/>
          </cell>
          <cell r="E71" t="str">
            <v>战略发展事业部</v>
          </cell>
          <cell r="F71" t="str">
            <v>陕西海大</v>
          </cell>
          <cell r="G71" t="str">
            <v>甘肃海大</v>
          </cell>
          <cell r="H71" t="str">
            <v>销售部</v>
          </cell>
          <cell r="I71" t="str">
            <v>白银猪料片区</v>
          </cell>
          <cell r="J71" t="str">
            <v>白银猪料片区</v>
          </cell>
          <cell r="K71" t="str">
            <v>业务员</v>
          </cell>
          <cell r="L71" t="str">
            <v>13</v>
          </cell>
          <cell r="M71" t="str">
            <v>P</v>
          </cell>
          <cell r="N71" t="str">
            <v>市场营销</v>
          </cell>
          <cell r="O71" t="str">
            <v>销售</v>
          </cell>
          <cell r="P71" t="str">
            <v>助理工程师</v>
          </cell>
          <cell r="Q71" t="str">
            <v>在职</v>
          </cell>
          <cell r="R71" t="str">
            <v>中华人民共和国居民身份证</v>
          </cell>
          <cell r="S71" t="str">
            <v>620421199409080430</v>
          </cell>
          <cell r="T71" t="str">
            <v>男</v>
          </cell>
        </row>
        <row r="72">
          <cell r="B72" t="str">
            <v>张斌清</v>
          </cell>
          <cell r="C72" t="str">
            <v>Binqing Zhang</v>
          </cell>
          <cell r="D72" t="str">
            <v/>
          </cell>
          <cell r="E72" t="str">
            <v>战略发展事业部</v>
          </cell>
          <cell r="F72" t="str">
            <v>陕西海大</v>
          </cell>
          <cell r="G72" t="str">
            <v>甘肃海大</v>
          </cell>
          <cell r="H72" t="str">
            <v>生产部</v>
          </cell>
          <cell r="I72" t="str">
            <v/>
          </cell>
          <cell r="J72" t="str">
            <v>生产部</v>
          </cell>
          <cell r="K72" t="str">
            <v>仓储物流文员</v>
          </cell>
          <cell r="L72" t="str">
            <v>14</v>
          </cell>
          <cell r="M72" t="str">
            <v>P</v>
          </cell>
          <cell r="N72" t="str">
            <v>生产</v>
          </cell>
          <cell r="O72" t="str">
            <v>仓储物流</v>
          </cell>
          <cell r="P72" t="str">
            <v>文员</v>
          </cell>
          <cell r="Q72" t="str">
            <v>在职</v>
          </cell>
          <cell r="R72" t="str">
            <v>中华人民共和国居民身份证</v>
          </cell>
          <cell r="S72" t="str">
            <v>620121198711152430</v>
          </cell>
          <cell r="T72" t="str">
            <v>男</v>
          </cell>
        </row>
        <row r="73">
          <cell r="B73" t="str">
            <v>胡万鹏</v>
          </cell>
          <cell r="C73" t="str">
            <v>Wanpeng Hu</v>
          </cell>
          <cell r="D73" t="str">
            <v/>
          </cell>
          <cell r="E73" t="str">
            <v>战略发展事业部</v>
          </cell>
          <cell r="F73" t="str">
            <v>陕西海大</v>
          </cell>
          <cell r="G73" t="str">
            <v>甘肃海大</v>
          </cell>
          <cell r="H73" t="str">
            <v>销售部</v>
          </cell>
          <cell r="I73" t="str">
            <v>海西片区</v>
          </cell>
          <cell r="J73" t="str">
            <v>海西片区</v>
          </cell>
          <cell r="K73" t="str">
            <v>业务员</v>
          </cell>
          <cell r="L73" t="str">
            <v>13</v>
          </cell>
          <cell r="M73" t="str">
            <v>P</v>
          </cell>
          <cell r="N73" t="str">
            <v>市场营销</v>
          </cell>
          <cell r="O73" t="str">
            <v>销售</v>
          </cell>
          <cell r="P73" t="str">
            <v>助理工程师</v>
          </cell>
          <cell r="Q73" t="str">
            <v>在职</v>
          </cell>
          <cell r="R73" t="str">
            <v>中华人民共和国居民身份证</v>
          </cell>
          <cell r="S73" t="str">
            <v>632126198810240036</v>
          </cell>
          <cell r="T73" t="str">
            <v>男</v>
          </cell>
        </row>
        <row r="74">
          <cell r="B74" t="str">
            <v>曾苏德</v>
          </cell>
          <cell r="C74" t="str">
            <v>Sude Ceng</v>
          </cell>
          <cell r="D74" t="str">
            <v/>
          </cell>
          <cell r="E74" t="str">
            <v>战略发展事业部</v>
          </cell>
          <cell r="F74" t="str">
            <v>陕西海大</v>
          </cell>
          <cell r="G74" t="str">
            <v>甘肃海大</v>
          </cell>
          <cell r="H74" t="str">
            <v>销售部</v>
          </cell>
          <cell r="I74" t="str">
            <v>武威片区</v>
          </cell>
          <cell r="J74" t="str">
            <v>武威片区</v>
          </cell>
          <cell r="K74" t="str">
            <v>业务员</v>
          </cell>
          <cell r="L74" t="str">
            <v>13</v>
          </cell>
          <cell r="M74" t="str">
            <v>P</v>
          </cell>
          <cell r="N74" t="str">
            <v>市场营销</v>
          </cell>
          <cell r="O74" t="str">
            <v>销售</v>
          </cell>
          <cell r="P74" t="str">
            <v>助理工程师</v>
          </cell>
          <cell r="Q74" t="str">
            <v>在职</v>
          </cell>
          <cell r="R74" t="str">
            <v>中华人民共和国居民身份证</v>
          </cell>
          <cell r="S74" t="str">
            <v>622322199512272812</v>
          </cell>
          <cell r="T74" t="str">
            <v>男</v>
          </cell>
        </row>
        <row r="75">
          <cell r="B75" t="str">
            <v>苟海林</v>
          </cell>
          <cell r="C75" t="str">
            <v>Hailin Gou</v>
          </cell>
          <cell r="D75" t="str">
            <v/>
          </cell>
          <cell r="E75" t="str">
            <v>战略发展事业部</v>
          </cell>
          <cell r="F75" t="str">
            <v>陕西海大</v>
          </cell>
          <cell r="G75" t="str">
            <v>甘肃海大</v>
          </cell>
          <cell r="H75" t="str">
            <v>销售部</v>
          </cell>
          <cell r="I75" t="str">
            <v>定西片区</v>
          </cell>
          <cell r="J75" t="str">
            <v>定西片区</v>
          </cell>
          <cell r="K75" t="str">
            <v>销售主任</v>
          </cell>
          <cell r="L75" t="str">
            <v>12</v>
          </cell>
          <cell r="M75" t="str">
            <v>P</v>
          </cell>
          <cell r="N75" t="str">
            <v>市场营销</v>
          </cell>
          <cell r="O75" t="str">
            <v>销售</v>
          </cell>
          <cell r="P75" t="str">
            <v>工程师</v>
          </cell>
          <cell r="Q75" t="str">
            <v>在职</v>
          </cell>
          <cell r="R75" t="str">
            <v>中华人民共和国居民身份证</v>
          </cell>
          <cell r="S75" t="str">
            <v>622426199011060812</v>
          </cell>
          <cell r="T75" t="str">
            <v>男</v>
          </cell>
        </row>
        <row r="76">
          <cell r="B76" t="str">
            <v>何厚金</v>
          </cell>
          <cell r="C76" t="str">
            <v>Houjin He</v>
          </cell>
          <cell r="D76" t="str">
            <v/>
          </cell>
          <cell r="E76" t="str">
            <v>战略发展事业部</v>
          </cell>
          <cell r="F76" t="str">
            <v>陕西海大</v>
          </cell>
          <cell r="G76" t="str">
            <v>甘肃海大</v>
          </cell>
          <cell r="H76" t="str">
            <v>销售部</v>
          </cell>
          <cell r="I76" t="str">
            <v>陇东片区</v>
          </cell>
          <cell r="J76" t="str">
            <v>陇东片区</v>
          </cell>
          <cell r="K76" t="str">
            <v>区域经理</v>
          </cell>
          <cell r="L76" t="str">
            <v>11</v>
          </cell>
          <cell r="M76" t="str">
            <v>P</v>
          </cell>
          <cell r="N76" t="str">
            <v>市场营销</v>
          </cell>
          <cell r="O76" t="str">
            <v>销售</v>
          </cell>
          <cell r="P76" t="str">
            <v>高级工程师</v>
          </cell>
          <cell r="Q76" t="str">
            <v>在职</v>
          </cell>
          <cell r="R76" t="str">
            <v>中华人民共和国居民身份证</v>
          </cell>
          <cell r="S76" t="str">
            <v>622322199101161835</v>
          </cell>
          <cell r="T76" t="str">
            <v>男</v>
          </cell>
        </row>
        <row r="77">
          <cell r="B77" t="str">
            <v>古浩磊</v>
          </cell>
          <cell r="C77" t="str">
            <v>Haolei Gu</v>
          </cell>
          <cell r="D77" t="str">
            <v/>
          </cell>
          <cell r="E77" t="str">
            <v>战略发展事业部</v>
          </cell>
          <cell r="F77" t="str">
            <v>陕西海大</v>
          </cell>
          <cell r="G77" t="str">
            <v>甘肃海大</v>
          </cell>
          <cell r="H77" t="str">
            <v>销售部</v>
          </cell>
          <cell r="I77" t="str">
            <v>陇东片区</v>
          </cell>
          <cell r="J77" t="str">
            <v>陇东片区</v>
          </cell>
          <cell r="K77" t="str">
            <v>业务员</v>
          </cell>
          <cell r="L77" t="str">
            <v>13</v>
          </cell>
          <cell r="M77" t="str">
            <v>P</v>
          </cell>
          <cell r="N77" t="str">
            <v>市场营销</v>
          </cell>
          <cell r="O77" t="str">
            <v>销售</v>
          </cell>
          <cell r="P77" t="str">
            <v>助理工程师</v>
          </cell>
          <cell r="Q77" t="str">
            <v>在职</v>
          </cell>
          <cell r="R77" t="str">
            <v>中华人民共和国居民身份证</v>
          </cell>
          <cell r="S77" t="str">
            <v>632824198806270115</v>
          </cell>
          <cell r="T77" t="str">
            <v>男</v>
          </cell>
        </row>
        <row r="78">
          <cell r="B78" t="str">
            <v>李自强</v>
          </cell>
          <cell r="C78" t="str">
            <v>Ziqiang Li</v>
          </cell>
          <cell r="D78" t="str">
            <v/>
          </cell>
          <cell r="E78" t="str">
            <v>战略发展事业部</v>
          </cell>
          <cell r="F78" t="str">
            <v>陕西海大</v>
          </cell>
          <cell r="G78" t="str">
            <v>甘肃海大</v>
          </cell>
          <cell r="H78" t="str">
            <v>销售部</v>
          </cell>
          <cell r="I78" t="str">
            <v>临夏片区</v>
          </cell>
          <cell r="J78" t="str">
            <v>临夏片区</v>
          </cell>
          <cell r="K78" t="str">
            <v>区域经理</v>
          </cell>
          <cell r="L78" t="str">
            <v>11</v>
          </cell>
          <cell r="M78" t="str">
            <v>P</v>
          </cell>
          <cell r="N78" t="str">
            <v>市场营销</v>
          </cell>
          <cell r="O78" t="str">
            <v>销售</v>
          </cell>
          <cell r="P78" t="str">
            <v>高级工程师</v>
          </cell>
          <cell r="Q78" t="str">
            <v>在职</v>
          </cell>
          <cell r="R78" t="str">
            <v>中华人民共和国居民身份证</v>
          </cell>
          <cell r="S78" t="str">
            <v>620422199209121492</v>
          </cell>
          <cell r="T78" t="str">
            <v>男</v>
          </cell>
        </row>
        <row r="79">
          <cell r="B79" t="str">
            <v>安同向</v>
          </cell>
          <cell r="C79" t="str">
            <v>Tongxiang An</v>
          </cell>
          <cell r="D79" t="str">
            <v/>
          </cell>
          <cell r="E79" t="str">
            <v>战略发展事业部</v>
          </cell>
          <cell r="F79" t="str">
            <v>陕西海大</v>
          </cell>
          <cell r="G79" t="str">
            <v>甘肃海大</v>
          </cell>
          <cell r="H79" t="str">
            <v>销售部</v>
          </cell>
          <cell r="I79" t="str">
            <v>武威片区</v>
          </cell>
          <cell r="J79" t="str">
            <v>武威片区</v>
          </cell>
          <cell r="K79" t="str">
            <v>销售主任</v>
          </cell>
          <cell r="L79" t="str">
            <v>12</v>
          </cell>
          <cell r="M79" t="str">
            <v>P</v>
          </cell>
          <cell r="N79" t="str">
            <v>市场营销</v>
          </cell>
          <cell r="O79" t="str">
            <v>销售</v>
          </cell>
          <cell r="P79" t="str">
            <v>工程师</v>
          </cell>
          <cell r="Q79" t="str">
            <v>在职</v>
          </cell>
          <cell r="R79" t="str">
            <v>中华人民共和国居民身份证</v>
          </cell>
          <cell r="S79" t="str">
            <v>620422199310224816</v>
          </cell>
          <cell r="T79" t="str">
            <v>男</v>
          </cell>
        </row>
        <row r="80">
          <cell r="B80" t="str">
            <v>潘自强</v>
          </cell>
          <cell r="C80" t="str">
            <v>Ziqiang Pan</v>
          </cell>
          <cell r="D80" t="str">
            <v/>
          </cell>
          <cell r="E80" t="str">
            <v>战略发展事业部</v>
          </cell>
          <cell r="F80" t="str">
            <v>陕西海大</v>
          </cell>
          <cell r="G80" t="str">
            <v>甘肃海大</v>
          </cell>
          <cell r="H80" t="str">
            <v>养殖服务部</v>
          </cell>
          <cell r="I80" t="str">
            <v/>
          </cell>
          <cell r="J80" t="str">
            <v>养殖服务部</v>
          </cell>
          <cell r="K80" t="str">
            <v>四级技术服务工程师</v>
          </cell>
          <cell r="L80" t="str">
            <v>12</v>
          </cell>
          <cell r="M80" t="str">
            <v>P</v>
          </cell>
          <cell r="N80" t="str">
            <v>技术服务</v>
          </cell>
          <cell r="O80" t="str">
            <v>技术服务</v>
          </cell>
          <cell r="P80" t="str">
            <v>工程师</v>
          </cell>
          <cell r="Q80" t="str">
            <v>在职</v>
          </cell>
          <cell r="R80" t="str">
            <v>中华人民共和国居民身份证</v>
          </cell>
          <cell r="S80" t="str">
            <v>620522199208071118</v>
          </cell>
          <cell r="T80" t="str">
            <v>男</v>
          </cell>
        </row>
        <row r="81">
          <cell r="B81" t="str">
            <v>杨文权</v>
          </cell>
          <cell r="C81" t="str">
            <v>Wenquan Yang</v>
          </cell>
          <cell r="D81" t="str">
            <v/>
          </cell>
          <cell r="E81" t="str">
            <v>战略发展事业部</v>
          </cell>
          <cell r="F81" t="str">
            <v>陕西海大</v>
          </cell>
          <cell r="G81" t="str">
            <v>甘肃海大</v>
          </cell>
          <cell r="H81" t="str">
            <v>生产部</v>
          </cell>
          <cell r="I81" t="str">
            <v/>
          </cell>
          <cell r="J81" t="str">
            <v>生产部</v>
          </cell>
          <cell r="K81" t="str">
            <v>中控员</v>
          </cell>
          <cell r="L81" t="str">
            <v>13</v>
          </cell>
          <cell r="M81" t="str">
            <v>P</v>
          </cell>
          <cell r="N81" t="str">
            <v>生产</v>
          </cell>
          <cell r="O81" t="str">
            <v>生产技术</v>
          </cell>
          <cell r="P81" t="str">
            <v/>
          </cell>
          <cell r="Q81" t="str">
            <v>在职</v>
          </cell>
          <cell r="R81" t="str">
            <v>中华人民共和国居民身份证</v>
          </cell>
          <cell r="S81" t="str">
            <v>632123199903194636</v>
          </cell>
          <cell r="T81" t="str">
            <v>男</v>
          </cell>
        </row>
        <row r="82">
          <cell r="B82" t="str">
            <v>赵明菫</v>
          </cell>
          <cell r="C82" t="str">
            <v>Mingjin Zhao</v>
          </cell>
          <cell r="D82" t="str">
            <v/>
          </cell>
          <cell r="E82" t="str">
            <v>战略发展事业部</v>
          </cell>
          <cell r="F82" t="str">
            <v>陕西海大</v>
          </cell>
          <cell r="G82" t="str">
            <v>甘肃海大</v>
          </cell>
          <cell r="H82" t="str">
            <v>品管部</v>
          </cell>
          <cell r="I82" t="str">
            <v/>
          </cell>
          <cell r="J82" t="str">
            <v>品管部</v>
          </cell>
          <cell r="K82" t="str">
            <v>化验员</v>
          </cell>
          <cell r="L82" t="str">
            <v>13</v>
          </cell>
          <cell r="M82" t="str">
            <v>P</v>
          </cell>
          <cell r="N82" t="str">
            <v>品管</v>
          </cell>
          <cell r="O82" t="str">
            <v>品管</v>
          </cell>
          <cell r="P82" t="str">
            <v>助理</v>
          </cell>
          <cell r="Q82" t="str">
            <v>在职</v>
          </cell>
          <cell r="R82" t="str">
            <v>中华人民共和国居民身份证</v>
          </cell>
          <cell r="S82" t="str">
            <v>632123199711166681</v>
          </cell>
          <cell r="T82" t="str">
            <v>女</v>
          </cell>
        </row>
        <row r="83">
          <cell r="B83" t="str">
            <v>倪金虎</v>
          </cell>
          <cell r="C83" t="str">
            <v>Jinhu Ni</v>
          </cell>
          <cell r="D83" t="str">
            <v/>
          </cell>
          <cell r="E83" t="str">
            <v>战略发展事业部</v>
          </cell>
          <cell r="F83" t="str">
            <v>陕西海大</v>
          </cell>
          <cell r="G83" t="str">
            <v>甘肃海大</v>
          </cell>
          <cell r="H83" t="str">
            <v>销售部</v>
          </cell>
          <cell r="I83" t="str">
            <v>陇东片区</v>
          </cell>
          <cell r="J83" t="str">
            <v>陇东片区</v>
          </cell>
          <cell r="K83" t="str">
            <v>四级技术服务工程师</v>
          </cell>
          <cell r="L83" t="str">
            <v>12</v>
          </cell>
          <cell r="M83" t="str">
            <v>P</v>
          </cell>
          <cell r="N83" t="str">
            <v>技术服务</v>
          </cell>
          <cell r="O83" t="str">
            <v>技术服务</v>
          </cell>
          <cell r="P83" t="str">
            <v>工程师</v>
          </cell>
          <cell r="Q83" t="str">
            <v>在职</v>
          </cell>
          <cell r="R83" t="str">
            <v>中华人民共和国居民身份证</v>
          </cell>
          <cell r="S83" t="str">
            <v>622701199203181634</v>
          </cell>
          <cell r="T83" t="str">
            <v>男</v>
          </cell>
        </row>
        <row r="84">
          <cell r="B84" t="str">
            <v>李刚稳</v>
          </cell>
          <cell r="C84" t="str">
            <v>Gangwen Li</v>
          </cell>
          <cell r="D84" t="str">
            <v/>
          </cell>
          <cell r="E84" t="str">
            <v>战略发展事业部</v>
          </cell>
          <cell r="F84" t="str">
            <v>陕西海大</v>
          </cell>
          <cell r="G84" t="str">
            <v>甘肃海大</v>
          </cell>
          <cell r="H84" t="str">
            <v>销售部</v>
          </cell>
          <cell r="I84" t="str">
            <v>临夏片区</v>
          </cell>
          <cell r="J84" t="str">
            <v>临夏片区</v>
          </cell>
          <cell r="K84" t="str">
            <v>业务员</v>
          </cell>
          <cell r="L84" t="str">
            <v>13</v>
          </cell>
          <cell r="M84" t="str">
            <v>P</v>
          </cell>
          <cell r="N84" t="str">
            <v>市场营销</v>
          </cell>
          <cell r="O84" t="str">
            <v>销售</v>
          </cell>
          <cell r="P84" t="str">
            <v>助理工程师</v>
          </cell>
          <cell r="Q84" t="str">
            <v>在职</v>
          </cell>
          <cell r="R84" t="str">
            <v>中华人民共和国居民身份证</v>
          </cell>
          <cell r="S84" t="str">
            <v>622727198810135639</v>
          </cell>
          <cell r="T84" t="str">
            <v>男</v>
          </cell>
        </row>
        <row r="85">
          <cell r="B85" t="str">
            <v>史乾</v>
          </cell>
          <cell r="C85" t="str">
            <v>Qian Shi</v>
          </cell>
          <cell r="D85" t="str">
            <v/>
          </cell>
          <cell r="E85" t="str">
            <v>战略发展事业部</v>
          </cell>
          <cell r="F85" t="str">
            <v>陕西海大</v>
          </cell>
          <cell r="G85" t="str">
            <v>甘肃海大</v>
          </cell>
          <cell r="H85" t="str">
            <v>销售部</v>
          </cell>
          <cell r="I85" t="str">
            <v>武威片区</v>
          </cell>
          <cell r="J85" t="str">
            <v>武威片区</v>
          </cell>
          <cell r="K85" t="str">
            <v>业务员</v>
          </cell>
          <cell r="L85" t="str">
            <v>13</v>
          </cell>
          <cell r="M85" t="str">
            <v>P</v>
          </cell>
          <cell r="N85" t="str">
            <v>市场营销</v>
          </cell>
          <cell r="O85" t="str">
            <v>销售</v>
          </cell>
          <cell r="P85" t="str">
            <v>助理工程师</v>
          </cell>
          <cell r="Q85" t="str">
            <v>在职</v>
          </cell>
          <cell r="R85" t="str">
            <v>中华人民共和国居民身份证</v>
          </cell>
          <cell r="S85" t="str">
            <v>62220119891218481X</v>
          </cell>
          <cell r="T85" t="str">
            <v>男</v>
          </cell>
        </row>
        <row r="86">
          <cell r="B86" t="str">
            <v>李文文</v>
          </cell>
          <cell r="C86" t="str">
            <v>Wenwen Li</v>
          </cell>
          <cell r="D86" t="str">
            <v/>
          </cell>
          <cell r="E86" t="str">
            <v>战略发展事业部</v>
          </cell>
          <cell r="F86" t="str">
            <v>陕西海大</v>
          </cell>
          <cell r="G86" t="str">
            <v>甘肃海大</v>
          </cell>
          <cell r="H86" t="str">
            <v>销售部</v>
          </cell>
          <cell r="I86" t="str">
            <v>天水片区</v>
          </cell>
          <cell r="J86" t="str">
            <v>天水片区</v>
          </cell>
          <cell r="K86" t="str">
            <v>业务员</v>
          </cell>
          <cell r="L86" t="str">
            <v>13</v>
          </cell>
          <cell r="M86" t="str">
            <v>P</v>
          </cell>
          <cell r="N86" t="str">
            <v>市场营销</v>
          </cell>
          <cell r="O86" t="str">
            <v>销售</v>
          </cell>
          <cell r="P86" t="str">
            <v>助理工程师</v>
          </cell>
          <cell r="Q86" t="str">
            <v>在职</v>
          </cell>
          <cell r="R86" t="str">
            <v>中华人民共和国居民身份证</v>
          </cell>
          <cell r="S86" t="str">
            <v>620524198809084676</v>
          </cell>
          <cell r="T86" t="str">
            <v>男</v>
          </cell>
        </row>
        <row r="87">
          <cell r="B87" t="str">
            <v>张柱</v>
          </cell>
          <cell r="C87" t="str">
            <v>Zhu Zhang</v>
          </cell>
          <cell r="D87" t="str">
            <v/>
          </cell>
          <cell r="E87" t="str">
            <v>战略发展事业部</v>
          </cell>
          <cell r="F87" t="str">
            <v>陕西海大</v>
          </cell>
          <cell r="G87" t="str">
            <v>甘肃海大</v>
          </cell>
          <cell r="H87" t="str">
            <v>销售部</v>
          </cell>
          <cell r="I87" t="str">
            <v>武威片区</v>
          </cell>
          <cell r="J87" t="str">
            <v>武威片区</v>
          </cell>
          <cell r="K87" t="str">
            <v>业务员</v>
          </cell>
          <cell r="L87" t="str">
            <v>13</v>
          </cell>
          <cell r="M87" t="str">
            <v>P</v>
          </cell>
          <cell r="N87" t="str">
            <v>市场营销</v>
          </cell>
          <cell r="O87" t="str">
            <v>销售</v>
          </cell>
          <cell r="P87" t="str">
            <v>助理工程师</v>
          </cell>
          <cell r="Q87" t="str">
            <v>在职</v>
          </cell>
          <cell r="R87" t="str">
            <v>中华人民共和国居民身份证</v>
          </cell>
          <cell r="S87" t="str">
            <v>622301198401282819</v>
          </cell>
          <cell r="T87" t="str">
            <v>男</v>
          </cell>
        </row>
        <row r="88">
          <cell r="B88" t="str">
            <v>王明杰</v>
          </cell>
          <cell r="C88" t="str">
            <v>Mingjie Wang</v>
          </cell>
          <cell r="D88" t="str">
            <v/>
          </cell>
          <cell r="E88" t="str">
            <v>战略发展事业部</v>
          </cell>
          <cell r="F88" t="str">
            <v>陕西海大</v>
          </cell>
          <cell r="G88" t="str">
            <v>甘肃海大</v>
          </cell>
          <cell r="H88" t="str">
            <v>销售部</v>
          </cell>
          <cell r="I88" t="str">
            <v>武威片区</v>
          </cell>
          <cell r="J88" t="str">
            <v>武威片区</v>
          </cell>
          <cell r="K88" t="str">
            <v>业务员</v>
          </cell>
          <cell r="L88" t="str">
            <v>13</v>
          </cell>
          <cell r="M88" t="str">
            <v>P</v>
          </cell>
          <cell r="N88" t="str">
            <v>市场营销</v>
          </cell>
          <cell r="O88" t="str">
            <v>销售</v>
          </cell>
          <cell r="P88" t="str">
            <v>助理工程师</v>
          </cell>
          <cell r="Q88" t="str">
            <v>在职</v>
          </cell>
          <cell r="R88" t="str">
            <v>中华人民共和国居民身份证</v>
          </cell>
          <cell r="S88" t="str">
            <v>620321199809171512</v>
          </cell>
          <cell r="T88" t="str">
            <v>男</v>
          </cell>
        </row>
        <row r="89">
          <cell r="B89" t="str">
            <v>王彦斌</v>
          </cell>
          <cell r="C89" t="str">
            <v>Yanbin Wang</v>
          </cell>
          <cell r="D89" t="str">
            <v/>
          </cell>
          <cell r="E89" t="str">
            <v>战略发展事业部</v>
          </cell>
          <cell r="F89" t="str">
            <v>陕西海大</v>
          </cell>
          <cell r="G89" t="str">
            <v>甘肃海大</v>
          </cell>
          <cell r="H89" t="str">
            <v>养殖服务部</v>
          </cell>
          <cell r="I89" t="str">
            <v/>
          </cell>
          <cell r="J89" t="str">
            <v>养殖服务部</v>
          </cell>
          <cell r="K89" t="str">
            <v>四级技术服务工程师</v>
          </cell>
          <cell r="L89" t="str">
            <v>12</v>
          </cell>
          <cell r="M89" t="str">
            <v>P</v>
          </cell>
          <cell r="N89" t="str">
            <v>技术服务</v>
          </cell>
          <cell r="O89" t="str">
            <v>技术服务</v>
          </cell>
          <cell r="P89" t="str">
            <v>工程师</v>
          </cell>
          <cell r="Q89" t="str">
            <v>在职</v>
          </cell>
          <cell r="R89" t="str">
            <v>中华人民共和国居民身份证</v>
          </cell>
          <cell r="S89" t="str">
            <v>620523199108284454</v>
          </cell>
          <cell r="T89" t="str">
            <v>男</v>
          </cell>
        </row>
        <row r="90">
          <cell r="B90" t="str">
            <v>王富军</v>
          </cell>
          <cell r="C90" t="str">
            <v>Fujun Wang</v>
          </cell>
          <cell r="D90" t="str">
            <v/>
          </cell>
          <cell r="E90" t="str">
            <v>战略发展事业部</v>
          </cell>
          <cell r="F90" t="str">
            <v>陕西海大</v>
          </cell>
          <cell r="G90" t="str">
            <v>甘肃海大</v>
          </cell>
          <cell r="H90" t="str">
            <v>生产部</v>
          </cell>
          <cell r="I90" t="str">
            <v/>
          </cell>
          <cell r="J90" t="str">
            <v>生产部</v>
          </cell>
          <cell r="K90" t="str">
            <v>投料工</v>
          </cell>
          <cell r="L90" t="str">
            <v>15</v>
          </cell>
          <cell r="M90" t="str">
            <v>O</v>
          </cell>
          <cell r="N90" t="str">
            <v>生产</v>
          </cell>
          <cell r="O90" t="str">
            <v>生产辅助</v>
          </cell>
          <cell r="P90" t="str">
            <v>操作工</v>
          </cell>
          <cell r="Q90" t="str">
            <v>在职</v>
          </cell>
          <cell r="R90" t="str">
            <v>中华人民共和国居民身份证</v>
          </cell>
          <cell r="S90" t="str">
            <v>620121197206285019</v>
          </cell>
          <cell r="T90" t="str">
            <v>男</v>
          </cell>
        </row>
        <row r="91">
          <cell r="B91" t="str">
            <v>黄东曲才让</v>
          </cell>
          <cell r="C91" t="str">
            <v>Cairang Huangdongqu</v>
          </cell>
          <cell r="D91" t="str">
            <v/>
          </cell>
          <cell r="E91" t="str">
            <v>战略发展事业部</v>
          </cell>
          <cell r="F91" t="str">
            <v>陕西海大</v>
          </cell>
          <cell r="G91" t="str">
            <v>甘肃海大</v>
          </cell>
          <cell r="H91" t="str">
            <v>养殖服务部</v>
          </cell>
          <cell r="I91" t="str">
            <v/>
          </cell>
          <cell r="J91" t="str">
            <v>养殖服务部</v>
          </cell>
          <cell r="K91" t="str">
            <v>四级技术服务工程师</v>
          </cell>
          <cell r="L91" t="str">
            <v>12</v>
          </cell>
          <cell r="M91" t="str">
            <v>P</v>
          </cell>
          <cell r="N91" t="str">
            <v>技术服务</v>
          </cell>
          <cell r="O91" t="str">
            <v>技术服务</v>
          </cell>
          <cell r="P91" t="str">
            <v>工程师</v>
          </cell>
          <cell r="Q91" t="str">
            <v>在职</v>
          </cell>
          <cell r="R91" t="str">
            <v>中华人民共和国居民身份证</v>
          </cell>
          <cell r="S91" t="str">
            <v>632121198903294015</v>
          </cell>
          <cell r="T91" t="str">
            <v>男</v>
          </cell>
        </row>
        <row r="92">
          <cell r="B92" t="str">
            <v>杨生平</v>
          </cell>
          <cell r="C92" t="str">
            <v>Shengping Yang</v>
          </cell>
          <cell r="D92" t="str">
            <v/>
          </cell>
          <cell r="E92" t="str">
            <v>战略发展事业部</v>
          </cell>
          <cell r="F92" t="str">
            <v>陕西海大</v>
          </cell>
          <cell r="G92" t="str">
            <v>甘肃海大</v>
          </cell>
          <cell r="H92" t="str">
            <v>生产部</v>
          </cell>
          <cell r="I92" t="str">
            <v/>
          </cell>
          <cell r="J92" t="str">
            <v>生产部</v>
          </cell>
          <cell r="K92" t="str">
            <v>装卸工</v>
          </cell>
          <cell r="L92" t="str">
            <v>15</v>
          </cell>
          <cell r="M92" t="str">
            <v>O</v>
          </cell>
          <cell r="N92" t="str">
            <v>生产</v>
          </cell>
          <cell r="O92" t="str">
            <v>生产辅助</v>
          </cell>
          <cell r="P92" t="str">
            <v>操作工</v>
          </cell>
          <cell r="Q92" t="str">
            <v>在职</v>
          </cell>
          <cell r="R92" t="str">
            <v>中华人民共和国居民身份证</v>
          </cell>
          <cell r="S92" t="str">
            <v>620122196903210217</v>
          </cell>
          <cell r="T92" t="str">
            <v>男</v>
          </cell>
        </row>
        <row r="93">
          <cell r="B93" t="str">
            <v>何志成</v>
          </cell>
          <cell r="C93" t="str">
            <v>Zhicheng He</v>
          </cell>
          <cell r="D93" t="str">
            <v/>
          </cell>
          <cell r="E93" t="str">
            <v>战略发展事业部</v>
          </cell>
          <cell r="F93" t="str">
            <v>陕西海大</v>
          </cell>
          <cell r="G93" t="str">
            <v>甘肃海大</v>
          </cell>
          <cell r="H93" t="str">
            <v>生产部</v>
          </cell>
          <cell r="I93" t="str">
            <v/>
          </cell>
          <cell r="J93" t="str">
            <v>生产部</v>
          </cell>
          <cell r="K93" t="str">
            <v>投料工</v>
          </cell>
          <cell r="L93" t="str">
            <v>15</v>
          </cell>
          <cell r="M93" t="str">
            <v>O</v>
          </cell>
          <cell r="N93" t="str">
            <v>生产</v>
          </cell>
          <cell r="O93" t="str">
            <v>生产辅助</v>
          </cell>
          <cell r="P93" t="str">
            <v>操作工</v>
          </cell>
          <cell r="Q93" t="str">
            <v>在职</v>
          </cell>
          <cell r="R93" t="str">
            <v>中华人民共和国居民身份证</v>
          </cell>
          <cell r="S93" t="str">
            <v>62012119791115249X</v>
          </cell>
          <cell r="T93" t="str">
            <v>男</v>
          </cell>
        </row>
        <row r="94">
          <cell r="B94" t="str">
            <v>杨凯</v>
          </cell>
          <cell r="C94" t="str">
            <v>Kai Yang</v>
          </cell>
          <cell r="D94" t="str">
            <v/>
          </cell>
          <cell r="E94" t="str">
            <v>战略发展事业部</v>
          </cell>
          <cell r="F94" t="str">
            <v>陕西海大</v>
          </cell>
          <cell r="G94" t="str">
            <v>甘肃海大</v>
          </cell>
          <cell r="H94" t="str">
            <v>生产部</v>
          </cell>
          <cell r="I94" t="str">
            <v/>
          </cell>
          <cell r="J94" t="str">
            <v>生产部</v>
          </cell>
          <cell r="K94" t="str">
            <v>投料工</v>
          </cell>
          <cell r="L94" t="str">
            <v>15</v>
          </cell>
          <cell r="M94" t="str">
            <v>O</v>
          </cell>
          <cell r="N94" t="str">
            <v>生产</v>
          </cell>
          <cell r="O94" t="str">
            <v>生产辅助</v>
          </cell>
          <cell r="P94" t="str">
            <v>操作工</v>
          </cell>
          <cell r="Q94" t="str">
            <v>在职</v>
          </cell>
          <cell r="R94" t="str">
            <v>中华人民共和国居民身份证</v>
          </cell>
          <cell r="S94" t="str">
            <v>620122198809041014</v>
          </cell>
          <cell r="T94" t="str">
            <v>男</v>
          </cell>
        </row>
        <row r="95">
          <cell r="B95" t="str">
            <v>康有贵</v>
          </cell>
          <cell r="C95" t="str">
            <v>Yougui Kang</v>
          </cell>
          <cell r="D95" t="str">
            <v/>
          </cell>
          <cell r="E95" t="str">
            <v>战略发展事业部</v>
          </cell>
          <cell r="F95" t="str">
            <v>陕西海大</v>
          </cell>
          <cell r="G95" t="str">
            <v>甘肃海大</v>
          </cell>
          <cell r="H95" t="str">
            <v>生产部</v>
          </cell>
          <cell r="I95" t="str">
            <v/>
          </cell>
          <cell r="J95" t="str">
            <v>生产部</v>
          </cell>
          <cell r="K95" t="str">
            <v>投料工</v>
          </cell>
          <cell r="L95" t="str">
            <v>15</v>
          </cell>
          <cell r="M95" t="str">
            <v>O</v>
          </cell>
          <cell r="N95" t="str">
            <v>生产</v>
          </cell>
          <cell r="O95" t="str">
            <v>生产辅助</v>
          </cell>
          <cell r="P95" t="str">
            <v>操作工</v>
          </cell>
          <cell r="Q95" t="str">
            <v>在职</v>
          </cell>
          <cell r="R95" t="str">
            <v>中华人民共和国居民身份证</v>
          </cell>
          <cell r="S95" t="str">
            <v>622421197509292935</v>
          </cell>
          <cell r="T95" t="str">
            <v>男</v>
          </cell>
        </row>
        <row r="96">
          <cell r="B96" t="str">
            <v>王履宣</v>
          </cell>
          <cell r="C96" t="str">
            <v>Lvxuan Wang</v>
          </cell>
          <cell r="D96" t="str">
            <v/>
          </cell>
          <cell r="E96" t="str">
            <v>战略发展事业部</v>
          </cell>
          <cell r="F96" t="str">
            <v>陕西海大</v>
          </cell>
          <cell r="G96" t="str">
            <v>甘肃海大</v>
          </cell>
          <cell r="H96" t="str">
            <v>生产部</v>
          </cell>
          <cell r="I96" t="str">
            <v/>
          </cell>
          <cell r="J96" t="str">
            <v>生产部</v>
          </cell>
          <cell r="K96" t="str">
            <v>小料工</v>
          </cell>
          <cell r="L96" t="str">
            <v>14</v>
          </cell>
          <cell r="M96" t="str">
            <v>O</v>
          </cell>
          <cell r="N96" t="str">
            <v>生产</v>
          </cell>
          <cell r="O96" t="str">
            <v>生产辅助</v>
          </cell>
          <cell r="P96" t="str">
            <v>技工</v>
          </cell>
          <cell r="Q96" t="str">
            <v>在职</v>
          </cell>
          <cell r="R96" t="str">
            <v>中华人民共和国居民身份证</v>
          </cell>
          <cell r="S96" t="str">
            <v>620122198011091012</v>
          </cell>
          <cell r="T96" t="str">
            <v>男</v>
          </cell>
        </row>
        <row r="97">
          <cell r="B97" t="str">
            <v>林茂财</v>
          </cell>
          <cell r="C97" t="str">
            <v>Maocai Lin</v>
          </cell>
          <cell r="D97" t="str">
            <v/>
          </cell>
          <cell r="E97" t="str">
            <v>战略发展事业部</v>
          </cell>
          <cell r="F97" t="str">
            <v>陕西海大</v>
          </cell>
          <cell r="G97" t="str">
            <v>甘肃海大</v>
          </cell>
          <cell r="H97" t="str">
            <v>生产部</v>
          </cell>
          <cell r="I97" t="str">
            <v/>
          </cell>
          <cell r="J97" t="str">
            <v>生产部</v>
          </cell>
          <cell r="K97" t="str">
            <v>司炉工</v>
          </cell>
          <cell r="L97" t="str">
            <v>14</v>
          </cell>
          <cell r="M97" t="str">
            <v>O</v>
          </cell>
          <cell r="N97" t="str">
            <v>生产</v>
          </cell>
          <cell r="O97" t="str">
            <v>生产辅助</v>
          </cell>
          <cell r="P97" t="str">
            <v>技工</v>
          </cell>
          <cell r="Q97" t="str">
            <v>在职</v>
          </cell>
          <cell r="R97" t="str">
            <v>中华人民共和国居民身份证</v>
          </cell>
          <cell r="S97" t="str">
            <v>622822196802183133</v>
          </cell>
          <cell r="T97" t="str">
            <v>男</v>
          </cell>
        </row>
        <row r="98">
          <cell r="B98" t="str">
            <v>吴磊</v>
          </cell>
          <cell r="C98" t="str">
            <v>Lei Wu</v>
          </cell>
          <cell r="D98" t="str">
            <v/>
          </cell>
          <cell r="E98" t="str">
            <v>战略发展事业部</v>
          </cell>
          <cell r="F98" t="str">
            <v>陕西海大</v>
          </cell>
          <cell r="G98" t="str">
            <v>甘肃海大</v>
          </cell>
          <cell r="H98" t="str">
            <v>销售部</v>
          </cell>
          <cell r="I98" t="str">
            <v>反刍料片区</v>
          </cell>
          <cell r="J98" t="str">
            <v>反刍料片区</v>
          </cell>
          <cell r="K98" t="str">
            <v>业务员</v>
          </cell>
          <cell r="L98" t="str">
            <v>13</v>
          </cell>
          <cell r="M98" t="str">
            <v>P</v>
          </cell>
          <cell r="N98" t="str">
            <v>市场营销</v>
          </cell>
          <cell r="O98" t="str">
            <v>销售</v>
          </cell>
          <cell r="P98" t="str">
            <v>助理工程师</v>
          </cell>
          <cell r="Q98" t="str">
            <v>在职</v>
          </cell>
          <cell r="R98" t="str">
            <v>中华人民共和国居民身份证</v>
          </cell>
          <cell r="S98" t="str">
            <v>640222198909301310</v>
          </cell>
          <cell r="T98" t="str">
            <v>男</v>
          </cell>
        </row>
        <row r="99">
          <cell r="B99" t="str">
            <v>韩有连</v>
          </cell>
          <cell r="C99" t="str">
            <v>Youlian Han</v>
          </cell>
          <cell r="D99" t="str">
            <v/>
          </cell>
          <cell r="E99" t="str">
            <v>战略发展事业部</v>
          </cell>
          <cell r="F99" t="str">
            <v>陕西海大</v>
          </cell>
          <cell r="G99" t="str">
            <v>甘肃海大</v>
          </cell>
          <cell r="H99" t="str">
            <v>生产部</v>
          </cell>
          <cell r="I99" t="str">
            <v/>
          </cell>
          <cell r="J99" t="str">
            <v>生产部</v>
          </cell>
          <cell r="K99" t="str">
            <v>投料工</v>
          </cell>
          <cell r="L99" t="str">
            <v>15</v>
          </cell>
          <cell r="M99" t="str">
            <v>O</v>
          </cell>
          <cell r="N99" t="str">
            <v>生产</v>
          </cell>
          <cell r="O99" t="str">
            <v>生产辅助</v>
          </cell>
          <cell r="P99" t="str">
            <v>操作工</v>
          </cell>
          <cell r="Q99" t="str">
            <v>在职</v>
          </cell>
          <cell r="R99" t="str">
            <v>中华人民共和国居民身份证</v>
          </cell>
          <cell r="S99" t="str">
            <v>620103197402214418</v>
          </cell>
          <cell r="T99" t="str">
            <v>男</v>
          </cell>
        </row>
        <row r="100">
          <cell r="B100" t="str">
            <v>谷鹏</v>
          </cell>
          <cell r="C100" t="str">
            <v>Peng Gu</v>
          </cell>
          <cell r="D100" t="str">
            <v/>
          </cell>
          <cell r="E100" t="str">
            <v>战略发展事业部</v>
          </cell>
          <cell r="F100" t="str">
            <v>陕西海大</v>
          </cell>
          <cell r="G100" t="str">
            <v>甘肃海大</v>
          </cell>
          <cell r="H100" t="str">
            <v>销售部</v>
          </cell>
          <cell r="I100" t="str">
            <v>反刍料片区</v>
          </cell>
          <cell r="J100" t="str">
            <v>反刍料片区</v>
          </cell>
          <cell r="K100" t="str">
            <v>业务员</v>
          </cell>
          <cell r="L100" t="str">
            <v>13</v>
          </cell>
          <cell r="M100" t="str">
            <v>P</v>
          </cell>
          <cell r="N100" t="str">
            <v>市场营销</v>
          </cell>
          <cell r="O100" t="str">
            <v>销售</v>
          </cell>
          <cell r="P100" t="str">
            <v>助理工程师</v>
          </cell>
          <cell r="Q100" t="str">
            <v>在职</v>
          </cell>
          <cell r="R100" t="str">
            <v>中华人民共和国居民身份证</v>
          </cell>
          <cell r="S100" t="str">
            <v>640222198906011318</v>
          </cell>
          <cell r="T100" t="str">
            <v>男</v>
          </cell>
        </row>
        <row r="101">
          <cell r="B101" t="str">
            <v>郭建武</v>
          </cell>
          <cell r="C101" t="str">
            <v>Jianwu Guo</v>
          </cell>
          <cell r="D101" t="str">
            <v/>
          </cell>
          <cell r="E101" t="str">
            <v>战略发展事业部</v>
          </cell>
          <cell r="F101" t="str">
            <v>陕西海大</v>
          </cell>
          <cell r="G101" t="str">
            <v>甘肃海大</v>
          </cell>
          <cell r="H101" t="str">
            <v>销售部</v>
          </cell>
          <cell r="I101" t="str">
            <v>反刍料片区</v>
          </cell>
          <cell r="J101" t="str">
            <v>反刍料片区</v>
          </cell>
          <cell r="K101" t="str">
            <v>销售主任</v>
          </cell>
          <cell r="L101" t="str">
            <v>12</v>
          </cell>
          <cell r="M101" t="str">
            <v>P</v>
          </cell>
          <cell r="N101" t="str">
            <v>市场营销</v>
          </cell>
          <cell r="O101" t="str">
            <v>销售</v>
          </cell>
          <cell r="P101" t="str">
            <v>工程师</v>
          </cell>
          <cell r="Q101" t="str">
            <v>在职</v>
          </cell>
          <cell r="R101" t="str">
            <v>中华人民共和国居民身份证</v>
          </cell>
          <cell r="S101" t="str">
            <v>640323198510191019</v>
          </cell>
          <cell r="T101" t="str">
            <v>男</v>
          </cell>
        </row>
        <row r="102">
          <cell r="B102" t="str">
            <v>拜小林</v>
          </cell>
          <cell r="C102" t="str">
            <v>Xiaolin Bai</v>
          </cell>
          <cell r="D102" t="str">
            <v/>
          </cell>
          <cell r="E102" t="str">
            <v>战略发展事业部</v>
          </cell>
          <cell r="F102" t="str">
            <v>陕西海大</v>
          </cell>
          <cell r="G102" t="str">
            <v>甘肃海大</v>
          </cell>
          <cell r="H102" t="str">
            <v>销售部</v>
          </cell>
          <cell r="I102" t="str">
            <v>反刍料片区</v>
          </cell>
          <cell r="J102" t="str">
            <v>反刍料片区</v>
          </cell>
          <cell r="K102" t="str">
            <v>销售主任</v>
          </cell>
          <cell r="L102" t="str">
            <v>12</v>
          </cell>
          <cell r="M102" t="str">
            <v>P</v>
          </cell>
          <cell r="N102" t="str">
            <v>市场营销</v>
          </cell>
          <cell r="O102" t="str">
            <v>销售</v>
          </cell>
          <cell r="P102" t="str">
            <v>工程师</v>
          </cell>
          <cell r="Q102" t="str">
            <v>在职</v>
          </cell>
          <cell r="R102" t="str">
            <v>中华人民共和国居民身份证</v>
          </cell>
          <cell r="S102" t="str">
            <v>622901199204290032</v>
          </cell>
          <cell r="T102" t="str">
            <v>男</v>
          </cell>
        </row>
        <row r="103">
          <cell r="B103" t="str">
            <v>南文俊</v>
          </cell>
          <cell r="C103" t="str">
            <v>Wenjun Nan</v>
          </cell>
          <cell r="D103" t="str">
            <v/>
          </cell>
          <cell r="E103" t="str">
            <v>战略发展事业部</v>
          </cell>
          <cell r="F103" t="str">
            <v>陕西海大</v>
          </cell>
          <cell r="G103" t="str">
            <v>甘肃海大</v>
          </cell>
          <cell r="H103" t="str">
            <v>销售部</v>
          </cell>
          <cell r="I103" t="str">
            <v>反刍料片区</v>
          </cell>
          <cell r="J103" t="str">
            <v>反刍料片区</v>
          </cell>
          <cell r="K103" t="str">
            <v>区域经理</v>
          </cell>
          <cell r="L103" t="str">
            <v>11</v>
          </cell>
          <cell r="M103" t="str">
            <v>P</v>
          </cell>
          <cell r="N103" t="str">
            <v>市场营销</v>
          </cell>
          <cell r="O103" t="str">
            <v>销售</v>
          </cell>
          <cell r="P103" t="str">
            <v>高级工程师</v>
          </cell>
          <cell r="Q103" t="str">
            <v>在职</v>
          </cell>
          <cell r="R103" t="str">
            <v>中华人民共和国居民身份证</v>
          </cell>
          <cell r="S103" t="str">
            <v>62242719920205215X</v>
          </cell>
          <cell r="T103" t="str">
            <v>男</v>
          </cell>
        </row>
        <row r="104">
          <cell r="B104" t="str">
            <v>杨勤龙</v>
          </cell>
          <cell r="C104" t="str">
            <v>Qinlong Yang</v>
          </cell>
          <cell r="D104" t="str">
            <v/>
          </cell>
          <cell r="E104" t="str">
            <v>战略发展事业部</v>
          </cell>
          <cell r="F104" t="str">
            <v>陕西海大</v>
          </cell>
          <cell r="G104" t="str">
            <v>甘肃海大</v>
          </cell>
          <cell r="H104" t="str">
            <v>销售部</v>
          </cell>
          <cell r="I104" t="str">
            <v>反刍料片区</v>
          </cell>
          <cell r="J104" t="str">
            <v>反刍料片区</v>
          </cell>
          <cell r="K104" t="str">
            <v>区域经理</v>
          </cell>
          <cell r="L104" t="str">
            <v>11</v>
          </cell>
          <cell r="M104" t="str">
            <v>P</v>
          </cell>
          <cell r="N104" t="str">
            <v>市场营销</v>
          </cell>
          <cell r="O104" t="str">
            <v>销售</v>
          </cell>
          <cell r="P104" t="str">
            <v>高级工程师</v>
          </cell>
          <cell r="Q104" t="str">
            <v>在职</v>
          </cell>
          <cell r="R104" t="str">
            <v>中华人民共和国居民身份证</v>
          </cell>
          <cell r="S104" t="str">
            <v>620122199301250231</v>
          </cell>
          <cell r="T104" t="str">
            <v>男</v>
          </cell>
        </row>
        <row r="105">
          <cell r="B105" t="str">
            <v>柳满桂</v>
          </cell>
          <cell r="C105" t="str">
            <v>Mangui Liu</v>
          </cell>
          <cell r="D105" t="str">
            <v/>
          </cell>
          <cell r="E105" t="str">
            <v>战略发展事业部</v>
          </cell>
          <cell r="F105" t="str">
            <v>陕西海大</v>
          </cell>
          <cell r="G105" t="str">
            <v>甘肃海大</v>
          </cell>
          <cell r="H105" t="str">
            <v>人事行政部</v>
          </cell>
          <cell r="I105" t="str">
            <v/>
          </cell>
          <cell r="J105" t="str">
            <v>人事行政部</v>
          </cell>
          <cell r="K105" t="str">
            <v>厨工</v>
          </cell>
          <cell r="L105" t="str">
            <v>15</v>
          </cell>
          <cell r="M105" t="str">
            <v>O</v>
          </cell>
          <cell r="N105" t="str">
            <v>人行</v>
          </cell>
          <cell r="O105" t="str">
            <v>人行辅助</v>
          </cell>
          <cell r="P105" t="str">
            <v>操作工</v>
          </cell>
          <cell r="Q105" t="str">
            <v>在职</v>
          </cell>
          <cell r="R105" t="str">
            <v>中华人民共和国居民身份证</v>
          </cell>
          <cell r="S105" t="str">
            <v>620121196207215325</v>
          </cell>
          <cell r="T105" t="str">
            <v>女</v>
          </cell>
        </row>
        <row r="106">
          <cell r="B106" t="str">
            <v>崔云祥</v>
          </cell>
          <cell r="C106" t="str">
            <v>Yunxiang Cui</v>
          </cell>
          <cell r="D106" t="str">
            <v/>
          </cell>
          <cell r="E106" t="str">
            <v>战略发展事业部</v>
          </cell>
          <cell r="F106" t="str">
            <v>陕西海大</v>
          </cell>
          <cell r="G106" t="str">
            <v>甘肃海大</v>
          </cell>
          <cell r="H106" t="str">
            <v>销售部</v>
          </cell>
          <cell r="I106" t="str">
            <v>反刍料片区</v>
          </cell>
          <cell r="J106" t="str">
            <v>反刍料片区</v>
          </cell>
          <cell r="K106" t="str">
            <v>业务员</v>
          </cell>
          <cell r="L106" t="str">
            <v>13</v>
          </cell>
          <cell r="M106" t="str">
            <v>P</v>
          </cell>
          <cell r="N106" t="str">
            <v>市场营销</v>
          </cell>
          <cell r="O106" t="str">
            <v>销售</v>
          </cell>
          <cell r="P106" t="str">
            <v>助理工程师</v>
          </cell>
          <cell r="Q106" t="str">
            <v>在职</v>
          </cell>
          <cell r="R106" t="str">
            <v>中华人民共和国居民身份证</v>
          </cell>
          <cell r="S106" t="str">
            <v>622427199506023630</v>
          </cell>
          <cell r="T106" t="str">
            <v>男</v>
          </cell>
        </row>
        <row r="107">
          <cell r="B107" t="str">
            <v>陈晓军</v>
          </cell>
          <cell r="C107" t="str">
            <v>Xiaojun Chen</v>
          </cell>
          <cell r="D107" t="str">
            <v/>
          </cell>
          <cell r="E107" t="str">
            <v>战略发展事业部</v>
          </cell>
          <cell r="F107" t="str">
            <v>陕西海大</v>
          </cell>
          <cell r="G107" t="str">
            <v>甘肃海大</v>
          </cell>
          <cell r="H107" t="str">
            <v>生产部</v>
          </cell>
          <cell r="I107" t="str">
            <v/>
          </cell>
          <cell r="J107" t="str">
            <v>生产部</v>
          </cell>
          <cell r="K107" t="str">
            <v>装卸工</v>
          </cell>
          <cell r="L107" t="str">
            <v>15</v>
          </cell>
          <cell r="M107" t="str">
            <v>O</v>
          </cell>
          <cell r="N107" t="str">
            <v>生产</v>
          </cell>
          <cell r="O107" t="str">
            <v>生产辅助</v>
          </cell>
          <cell r="P107" t="str">
            <v>操作工</v>
          </cell>
          <cell r="Q107" t="str">
            <v>在职</v>
          </cell>
          <cell r="R107" t="str">
            <v>中华人民共和国居民身份证</v>
          </cell>
          <cell r="S107" t="str">
            <v>620122196810170252</v>
          </cell>
          <cell r="T107" t="str">
            <v>男</v>
          </cell>
        </row>
        <row r="108">
          <cell r="B108" t="str">
            <v>王玮峰</v>
          </cell>
          <cell r="C108" t="str">
            <v>Weifeng Wang</v>
          </cell>
          <cell r="D108" t="str">
            <v/>
          </cell>
          <cell r="E108" t="str">
            <v>战略发展事业部</v>
          </cell>
          <cell r="F108" t="str">
            <v>陕西海大</v>
          </cell>
          <cell r="G108" t="str">
            <v>甘肃海大</v>
          </cell>
          <cell r="H108" t="str">
            <v>销售部</v>
          </cell>
          <cell r="I108" t="str">
            <v>武威片区</v>
          </cell>
          <cell r="J108" t="str">
            <v>武威片区</v>
          </cell>
          <cell r="K108" t="str">
            <v>业务员</v>
          </cell>
          <cell r="L108" t="str">
            <v>13</v>
          </cell>
          <cell r="M108" t="str">
            <v>P</v>
          </cell>
          <cell r="N108" t="str">
            <v>市场营销</v>
          </cell>
          <cell r="O108" t="str">
            <v>销售</v>
          </cell>
          <cell r="P108" t="str">
            <v>助理工程师</v>
          </cell>
          <cell r="Q108" t="str">
            <v>在职</v>
          </cell>
          <cell r="R108" t="str">
            <v>中华人民共和国居民身份证</v>
          </cell>
          <cell r="S108" t="str">
            <v>622301198704133335</v>
          </cell>
          <cell r="T108" t="str">
            <v>男</v>
          </cell>
        </row>
        <row r="109">
          <cell r="B109" t="str">
            <v>王关雄</v>
          </cell>
          <cell r="C109" t="str">
            <v>Guanxiong Wang</v>
          </cell>
          <cell r="D109" t="str">
            <v/>
          </cell>
          <cell r="E109" t="str">
            <v>战略发展事业部</v>
          </cell>
          <cell r="F109" t="str">
            <v>陕西海大</v>
          </cell>
          <cell r="G109" t="str">
            <v>甘肃海大</v>
          </cell>
          <cell r="H109" t="str">
            <v>销售部</v>
          </cell>
          <cell r="I109" t="str">
            <v>宁夏片区</v>
          </cell>
          <cell r="J109" t="str">
            <v>宁夏片区</v>
          </cell>
          <cell r="K109" t="str">
            <v>业务员</v>
          </cell>
          <cell r="L109" t="str">
            <v>13</v>
          </cell>
          <cell r="M109" t="str">
            <v>P</v>
          </cell>
          <cell r="N109" t="str">
            <v>市场营销</v>
          </cell>
          <cell r="O109" t="str">
            <v>销售</v>
          </cell>
          <cell r="P109" t="str">
            <v>助理工程师</v>
          </cell>
          <cell r="Q109" t="str">
            <v>在职</v>
          </cell>
          <cell r="R109" t="str">
            <v>中华人民共和国居民身份证</v>
          </cell>
          <cell r="S109" t="str">
            <v>642223198711072012</v>
          </cell>
          <cell r="T109" t="str">
            <v>男</v>
          </cell>
        </row>
        <row r="110">
          <cell r="B110" t="str">
            <v>王四军</v>
          </cell>
          <cell r="C110" t="str">
            <v>Sijun Wang</v>
          </cell>
          <cell r="D110" t="str">
            <v/>
          </cell>
          <cell r="E110" t="str">
            <v>战略发展事业部</v>
          </cell>
          <cell r="F110" t="str">
            <v>陕西海大</v>
          </cell>
          <cell r="G110" t="str">
            <v>甘肃海大</v>
          </cell>
          <cell r="H110" t="str">
            <v>销售部</v>
          </cell>
          <cell r="I110" t="str">
            <v>宁夏片区</v>
          </cell>
          <cell r="J110" t="str">
            <v>宁夏片区</v>
          </cell>
          <cell r="K110" t="str">
            <v>业务员</v>
          </cell>
          <cell r="L110" t="str">
            <v>13</v>
          </cell>
          <cell r="M110" t="str">
            <v>P</v>
          </cell>
          <cell r="N110" t="str">
            <v>市场营销</v>
          </cell>
          <cell r="O110" t="str">
            <v>销售</v>
          </cell>
          <cell r="P110" t="str">
            <v>助理工程师</v>
          </cell>
          <cell r="Q110" t="str">
            <v>在职</v>
          </cell>
          <cell r="R110" t="str">
            <v>中华人民共和国居民身份证</v>
          </cell>
          <cell r="S110" t="str">
            <v>642221199304201931</v>
          </cell>
          <cell r="T110" t="str">
            <v>男</v>
          </cell>
        </row>
        <row r="111">
          <cell r="B111" t="str">
            <v>朱琦</v>
          </cell>
          <cell r="C111" t="str">
            <v>Qi Zhu</v>
          </cell>
          <cell r="D111" t="str">
            <v/>
          </cell>
          <cell r="E111" t="str">
            <v>战略发展事业部</v>
          </cell>
          <cell r="F111" t="str">
            <v>陕西海大</v>
          </cell>
          <cell r="G111" t="str">
            <v>甘肃海大</v>
          </cell>
          <cell r="H111" t="str">
            <v>生产部</v>
          </cell>
          <cell r="I111" t="str">
            <v/>
          </cell>
          <cell r="J111" t="str">
            <v>生产部</v>
          </cell>
          <cell r="K111" t="str">
            <v>投料工</v>
          </cell>
          <cell r="L111" t="str">
            <v>15</v>
          </cell>
          <cell r="M111" t="str">
            <v>O</v>
          </cell>
          <cell r="N111" t="str">
            <v>生产</v>
          </cell>
          <cell r="O111" t="str">
            <v>生产辅助</v>
          </cell>
          <cell r="P111" t="str">
            <v>操作工</v>
          </cell>
          <cell r="Q111" t="str">
            <v>在职</v>
          </cell>
          <cell r="R111" t="str">
            <v>中华人民共和国居民身份证</v>
          </cell>
          <cell r="S111" t="str">
            <v>62242519721003833X</v>
          </cell>
          <cell r="T111" t="str">
            <v>男</v>
          </cell>
        </row>
        <row r="112">
          <cell r="B112" t="str">
            <v>王宝信</v>
          </cell>
          <cell r="C112" t="str">
            <v>Baoxin Wang</v>
          </cell>
          <cell r="D112" t="str">
            <v/>
          </cell>
          <cell r="E112" t="str">
            <v>战略发展事业部</v>
          </cell>
          <cell r="F112" t="str">
            <v>陕西海大</v>
          </cell>
          <cell r="G112" t="str">
            <v>甘肃海大</v>
          </cell>
          <cell r="H112" t="str">
            <v>销售部</v>
          </cell>
          <cell r="I112" t="str">
            <v>兰州猪料片区</v>
          </cell>
          <cell r="J112" t="str">
            <v>兰州猪料片区</v>
          </cell>
          <cell r="K112" t="str">
            <v>销售主任</v>
          </cell>
          <cell r="L112" t="str">
            <v>12</v>
          </cell>
          <cell r="M112" t="str">
            <v>P</v>
          </cell>
          <cell r="N112" t="str">
            <v>市场营销</v>
          </cell>
          <cell r="O112" t="str">
            <v>销售</v>
          </cell>
          <cell r="P112" t="str">
            <v>工程师</v>
          </cell>
          <cell r="Q112" t="str">
            <v>在职</v>
          </cell>
          <cell r="R112" t="str">
            <v>中华人民共和国居民身份证</v>
          </cell>
          <cell r="S112" t="str">
            <v>620422198508043514</v>
          </cell>
          <cell r="T112" t="str">
            <v>男</v>
          </cell>
        </row>
        <row r="113">
          <cell r="B113" t="str">
            <v>高云腾</v>
          </cell>
          <cell r="C113" t="str">
            <v>Yunteng Gao</v>
          </cell>
          <cell r="D113" t="str">
            <v/>
          </cell>
          <cell r="E113" t="str">
            <v>战略发展事业部</v>
          </cell>
          <cell r="F113" t="str">
            <v>陕西海大</v>
          </cell>
          <cell r="G113" t="str">
            <v>甘肃海大</v>
          </cell>
          <cell r="H113" t="str">
            <v>销售部</v>
          </cell>
          <cell r="I113" t="str">
            <v>白银猪料片区</v>
          </cell>
          <cell r="J113" t="str">
            <v>白银猪料片区</v>
          </cell>
          <cell r="K113" t="str">
            <v>销售主任</v>
          </cell>
          <cell r="L113" t="str">
            <v>12</v>
          </cell>
          <cell r="M113" t="str">
            <v>P</v>
          </cell>
          <cell r="N113" t="str">
            <v>市场营销</v>
          </cell>
          <cell r="O113" t="str">
            <v>销售</v>
          </cell>
          <cell r="P113" t="str">
            <v>工程师</v>
          </cell>
          <cell r="Q113" t="str">
            <v>在职</v>
          </cell>
          <cell r="R113" t="str">
            <v>中华人民共和国居民身份证</v>
          </cell>
          <cell r="S113" t="str">
            <v>620402198802030911</v>
          </cell>
          <cell r="T113" t="str">
            <v>男</v>
          </cell>
        </row>
        <row r="114">
          <cell r="B114" t="str">
            <v>钟立甲</v>
          </cell>
          <cell r="C114" t="str">
            <v>Lijia Zhong</v>
          </cell>
          <cell r="D114" t="str">
            <v/>
          </cell>
          <cell r="E114" t="str">
            <v>战略发展事业部</v>
          </cell>
          <cell r="F114" t="str">
            <v>陕西海大</v>
          </cell>
          <cell r="G114" t="str">
            <v>甘肃海大</v>
          </cell>
          <cell r="H114" t="str">
            <v>销售部</v>
          </cell>
          <cell r="I114" t="str">
            <v>大客户片区</v>
          </cell>
          <cell r="J114" t="str">
            <v>大客户片区</v>
          </cell>
          <cell r="K114" t="str">
            <v>三级技术服务工程师</v>
          </cell>
          <cell r="L114" t="str">
            <v>11</v>
          </cell>
          <cell r="M114" t="str">
            <v>P</v>
          </cell>
          <cell r="N114" t="str">
            <v>技术服务</v>
          </cell>
          <cell r="O114" t="str">
            <v>技术服务</v>
          </cell>
          <cell r="P114" t="str">
            <v>高级工程师</v>
          </cell>
          <cell r="Q114" t="str">
            <v>在职</v>
          </cell>
          <cell r="R114" t="str">
            <v>中华人民共和国居民身份证</v>
          </cell>
          <cell r="S114" t="str">
            <v>620104198407181310</v>
          </cell>
          <cell r="T114" t="str">
            <v>男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3"/>
  <sheetViews>
    <sheetView tabSelected="1" workbookViewId="0">
      <selection activeCell="I9" sqref="I9"/>
    </sheetView>
  </sheetViews>
  <sheetFormatPr defaultColWidth="9" defaultRowHeight="13.5" outlineLevelCol="6"/>
  <cols>
    <col min="1" max="1" width="13.375" style="2" customWidth="1"/>
    <col min="2" max="3" width="13.75" style="2" customWidth="1"/>
    <col min="4" max="4" width="31.25" style="2" hidden="1" customWidth="1"/>
    <col min="5" max="5" width="31.25" style="3" customWidth="1"/>
    <col min="6" max="6" width="15.875" style="2" customWidth="1"/>
    <col min="7" max="7" width="44.375" style="2" customWidth="1"/>
    <col min="8" max="16384" width="9" style="1"/>
  </cols>
  <sheetData>
    <row r="1" s="1" customFormat="1" ht="46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39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4</v>
      </c>
      <c r="F2" s="6" t="s">
        <v>5</v>
      </c>
      <c r="G2" s="6" t="s">
        <v>6</v>
      </c>
    </row>
    <row r="3" s="1" customFormat="1" ht="22" customHeight="1" spans="1:7">
      <c r="A3" s="7">
        <v>1</v>
      </c>
      <c r="B3" s="8" t="s">
        <v>7</v>
      </c>
      <c r="C3" s="8" t="s">
        <v>8</v>
      </c>
      <c r="D3" s="8" t="s">
        <v>9</v>
      </c>
      <c r="E3" s="9" t="str">
        <f t="shared" ref="E3:E66" si="0">REPLACE(D3,7,8,"********")</f>
        <v>620105********3011</v>
      </c>
      <c r="F3" s="7" t="s">
        <v>10</v>
      </c>
      <c r="G3" s="7" t="s">
        <v>11</v>
      </c>
    </row>
    <row r="4" s="1" customFormat="1" ht="22" customHeight="1" spans="1:7">
      <c r="A4" s="7">
        <v>2</v>
      </c>
      <c r="B4" s="8" t="s">
        <v>12</v>
      </c>
      <c r="C4" s="8" t="s">
        <v>8</v>
      </c>
      <c r="D4" s="24" t="s">
        <v>13</v>
      </c>
      <c r="E4" s="9" t="str">
        <f t="shared" si="0"/>
        <v>620103********1935</v>
      </c>
      <c r="F4" s="7" t="s">
        <v>10</v>
      </c>
      <c r="G4" s="7" t="s">
        <v>11</v>
      </c>
    </row>
    <row r="5" s="1" customFormat="1" ht="22" customHeight="1" spans="1:7">
      <c r="A5" s="7">
        <v>3</v>
      </c>
      <c r="B5" s="8" t="s">
        <v>14</v>
      </c>
      <c r="C5" s="8" t="s">
        <v>15</v>
      </c>
      <c r="D5" s="8" t="s">
        <v>16</v>
      </c>
      <c r="E5" s="9" t="str">
        <f t="shared" si="0"/>
        <v>620121********760X</v>
      </c>
      <c r="F5" s="7" t="s">
        <v>10</v>
      </c>
      <c r="G5" s="7" t="s">
        <v>11</v>
      </c>
    </row>
    <row r="6" s="1" customFormat="1" ht="22" customHeight="1" spans="1:7">
      <c r="A6" s="7">
        <v>4</v>
      </c>
      <c r="B6" s="8" t="s">
        <v>17</v>
      </c>
      <c r="C6" s="8" t="s">
        <v>15</v>
      </c>
      <c r="D6" s="10" t="s">
        <v>18</v>
      </c>
      <c r="E6" s="9" t="str">
        <f t="shared" si="0"/>
        <v>620302********1026</v>
      </c>
      <c r="F6" s="7" t="s">
        <v>10</v>
      </c>
      <c r="G6" s="7" t="s">
        <v>11</v>
      </c>
    </row>
    <row r="7" s="1" customFormat="1" ht="22" customHeight="1" spans="1:7">
      <c r="A7" s="7">
        <v>5</v>
      </c>
      <c r="B7" s="8" t="s">
        <v>19</v>
      </c>
      <c r="C7" s="8" t="s">
        <v>15</v>
      </c>
      <c r="D7" s="10" t="s">
        <v>20</v>
      </c>
      <c r="E7" s="9" t="str">
        <f t="shared" si="0"/>
        <v>450921********4448</v>
      </c>
      <c r="F7" s="7" t="s">
        <v>10</v>
      </c>
      <c r="G7" s="7" t="s">
        <v>11</v>
      </c>
    </row>
    <row r="8" s="1" customFormat="1" ht="22" customHeight="1" spans="1:7">
      <c r="A8" s="7">
        <v>6</v>
      </c>
      <c r="B8" s="11" t="s">
        <v>21</v>
      </c>
      <c r="C8" s="8" t="s">
        <v>8</v>
      </c>
      <c r="D8" s="24" t="s">
        <v>22</v>
      </c>
      <c r="E8" s="9" t="str">
        <f t="shared" si="0"/>
        <v>620422********6015</v>
      </c>
      <c r="F8" s="7" t="s">
        <v>10</v>
      </c>
      <c r="G8" s="7" t="s">
        <v>11</v>
      </c>
    </row>
    <row r="9" s="1" customFormat="1" ht="22" customHeight="1" spans="1:7">
      <c r="A9" s="7">
        <v>7</v>
      </c>
      <c r="B9" s="11" t="s">
        <v>23</v>
      </c>
      <c r="C9" s="8" t="s">
        <v>8</v>
      </c>
      <c r="D9" s="8" t="s">
        <v>24</v>
      </c>
      <c r="E9" s="9" t="str">
        <f t="shared" si="0"/>
        <v>620522********3771</v>
      </c>
      <c r="F9" s="7" t="s">
        <v>10</v>
      </c>
      <c r="G9" s="7" t="s">
        <v>11</v>
      </c>
    </row>
    <row r="10" s="1" customFormat="1" ht="22" customHeight="1" spans="1:7">
      <c r="A10" s="7">
        <v>8</v>
      </c>
      <c r="B10" s="11" t="s">
        <v>25</v>
      </c>
      <c r="C10" s="8" t="s">
        <v>8</v>
      </c>
      <c r="D10" s="24" t="s">
        <v>26</v>
      </c>
      <c r="E10" s="9" t="str">
        <f t="shared" si="0"/>
        <v>620421********1330</v>
      </c>
      <c r="F10" s="7" t="s">
        <v>10</v>
      </c>
      <c r="G10" s="7" t="s">
        <v>11</v>
      </c>
    </row>
    <row r="11" s="1" customFormat="1" ht="22" customHeight="1" spans="1:7">
      <c r="A11" s="7">
        <v>9</v>
      </c>
      <c r="B11" s="11" t="s">
        <v>27</v>
      </c>
      <c r="C11" s="8" t="s">
        <v>15</v>
      </c>
      <c r="D11" s="24" t="s">
        <v>28</v>
      </c>
      <c r="E11" s="9" t="str">
        <f t="shared" si="0"/>
        <v>622322********1021</v>
      </c>
      <c r="F11" s="7" t="s">
        <v>10</v>
      </c>
      <c r="G11" s="7" t="s">
        <v>11</v>
      </c>
    </row>
    <row r="12" s="1" customFormat="1" ht="22" customHeight="1" spans="1:7">
      <c r="A12" s="7">
        <v>10</v>
      </c>
      <c r="B12" s="11" t="s">
        <v>29</v>
      </c>
      <c r="C12" s="8" t="s">
        <v>15</v>
      </c>
      <c r="D12" s="24" t="s">
        <v>30</v>
      </c>
      <c r="E12" s="9" t="str">
        <f t="shared" si="0"/>
        <v>622323********3168</v>
      </c>
      <c r="F12" s="7" t="s">
        <v>10</v>
      </c>
      <c r="G12" s="7" t="s">
        <v>11</v>
      </c>
    </row>
    <row r="13" s="1" customFormat="1" ht="22" customHeight="1" spans="1:7">
      <c r="A13" s="7">
        <v>11</v>
      </c>
      <c r="B13" s="11" t="s">
        <v>31</v>
      </c>
      <c r="C13" s="8" t="s">
        <v>15</v>
      </c>
      <c r="D13" s="24" t="s">
        <v>32</v>
      </c>
      <c r="E13" s="9" t="str">
        <f t="shared" si="0"/>
        <v>623024********1721</v>
      </c>
      <c r="F13" s="7" t="s">
        <v>10</v>
      </c>
      <c r="G13" s="7" t="s">
        <v>11</v>
      </c>
    </row>
    <row r="14" s="1" customFormat="1" ht="22" customHeight="1" spans="1:7">
      <c r="A14" s="7">
        <v>12</v>
      </c>
      <c r="B14" s="8" t="s">
        <v>33</v>
      </c>
      <c r="C14" s="8" t="s">
        <v>8</v>
      </c>
      <c r="D14" s="10" t="s">
        <v>34</v>
      </c>
      <c r="E14" s="9" t="str">
        <f t="shared" si="0"/>
        <v>622322********0818</v>
      </c>
      <c r="F14" s="7" t="s">
        <v>10</v>
      </c>
      <c r="G14" s="7" t="s">
        <v>11</v>
      </c>
    </row>
    <row r="15" s="1" customFormat="1" ht="22" customHeight="1" spans="1:7">
      <c r="A15" s="7">
        <v>13</v>
      </c>
      <c r="B15" s="8" t="s">
        <v>35</v>
      </c>
      <c r="C15" s="8" t="s">
        <v>8</v>
      </c>
      <c r="D15" s="24" t="s">
        <v>36</v>
      </c>
      <c r="E15" s="9" t="str">
        <f t="shared" si="0"/>
        <v>622301********1315</v>
      </c>
      <c r="F15" s="7" t="s">
        <v>10</v>
      </c>
      <c r="G15" s="7" t="s">
        <v>11</v>
      </c>
    </row>
    <row r="16" s="1" customFormat="1" ht="22" customHeight="1" spans="1:7">
      <c r="A16" s="7">
        <v>14</v>
      </c>
      <c r="B16" s="8" t="s">
        <v>37</v>
      </c>
      <c r="C16" s="8" t="s">
        <v>8</v>
      </c>
      <c r="D16" s="24" t="s">
        <v>38</v>
      </c>
      <c r="E16" s="9" t="str">
        <f t="shared" si="0"/>
        <v>620122********0655</v>
      </c>
      <c r="F16" s="7" t="s">
        <v>10</v>
      </c>
      <c r="G16" s="7" t="s">
        <v>11</v>
      </c>
    </row>
    <row r="17" s="1" customFormat="1" ht="22" customHeight="1" spans="1:7">
      <c r="A17" s="7">
        <v>15</v>
      </c>
      <c r="B17" s="8" t="s">
        <v>39</v>
      </c>
      <c r="C17" s="8" t="s">
        <v>8</v>
      </c>
      <c r="D17" s="24" t="s">
        <v>40</v>
      </c>
      <c r="E17" s="9" t="str">
        <f t="shared" si="0"/>
        <v>620122********1039</v>
      </c>
      <c r="F17" s="7" t="s">
        <v>10</v>
      </c>
      <c r="G17" s="7" t="s">
        <v>11</v>
      </c>
    </row>
    <row r="18" s="1" customFormat="1" ht="22" customHeight="1" spans="1:7">
      <c r="A18" s="7">
        <v>16</v>
      </c>
      <c r="B18" s="8" t="s">
        <v>41</v>
      </c>
      <c r="C18" s="8" t="s">
        <v>8</v>
      </c>
      <c r="D18" s="10" t="s">
        <v>42</v>
      </c>
      <c r="E18" s="9" t="str">
        <f t="shared" si="0"/>
        <v>620321********0319</v>
      </c>
      <c r="F18" s="7" t="s">
        <v>10</v>
      </c>
      <c r="G18" s="7" t="s">
        <v>11</v>
      </c>
    </row>
    <row r="19" s="1" customFormat="1" ht="22" customHeight="1" spans="1:7">
      <c r="A19" s="7">
        <v>17</v>
      </c>
      <c r="B19" s="8" t="s">
        <v>43</v>
      </c>
      <c r="C19" s="8" t="s">
        <v>8</v>
      </c>
      <c r="D19" s="10" t="s">
        <v>44</v>
      </c>
      <c r="E19" s="9" t="str">
        <f t="shared" si="0"/>
        <v>620121********461X</v>
      </c>
      <c r="F19" s="7" t="s">
        <v>10</v>
      </c>
      <c r="G19" s="7" t="s">
        <v>11</v>
      </c>
    </row>
    <row r="20" s="1" customFormat="1" ht="22" customHeight="1" spans="1:7">
      <c r="A20" s="7">
        <v>18</v>
      </c>
      <c r="B20" s="8" t="s">
        <v>45</v>
      </c>
      <c r="C20" s="8" t="s">
        <v>8</v>
      </c>
      <c r="D20" s="10" t="s">
        <v>46</v>
      </c>
      <c r="E20" s="9" t="str">
        <f t="shared" si="0"/>
        <v>620103********1912</v>
      </c>
      <c r="F20" s="7" t="s">
        <v>10</v>
      </c>
      <c r="G20" s="7" t="s">
        <v>11</v>
      </c>
    </row>
    <row r="21" s="1" customFormat="1" ht="22" customHeight="1" spans="1:7">
      <c r="A21" s="7">
        <v>19</v>
      </c>
      <c r="B21" s="8" t="s">
        <v>47</v>
      </c>
      <c r="C21" s="8" t="s">
        <v>8</v>
      </c>
      <c r="D21" s="24" t="s">
        <v>48</v>
      </c>
      <c r="E21" s="9" t="str">
        <f t="shared" si="0"/>
        <v>620121********5053</v>
      </c>
      <c r="F21" s="7" t="s">
        <v>10</v>
      </c>
      <c r="G21" s="7" t="s">
        <v>11</v>
      </c>
    </row>
    <row r="22" s="1" customFormat="1" ht="22" customHeight="1" spans="1:7">
      <c r="A22" s="7">
        <v>20</v>
      </c>
      <c r="B22" s="8" t="s">
        <v>49</v>
      </c>
      <c r="C22" s="8" t="s">
        <v>8</v>
      </c>
      <c r="D22" s="24" t="s">
        <v>50</v>
      </c>
      <c r="E22" s="9" t="str">
        <f t="shared" si="0"/>
        <v>620524********3270</v>
      </c>
      <c r="F22" s="7" t="s">
        <v>10</v>
      </c>
      <c r="G22" s="7" t="s">
        <v>11</v>
      </c>
    </row>
    <row r="23" s="1" customFormat="1" ht="22" customHeight="1" spans="1:7">
      <c r="A23" s="7">
        <v>21</v>
      </c>
      <c r="B23" s="8" t="s">
        <v>51</v>
      </c>
      <c r="C23" s="8" t="s">
        <v>15</v>
      </c>
      <c r="D23" s="24" t="s">
        <v>52</v>
      </c>
      <c r="E23" s="9" t="str">
        <f t="shared" si="0"/>
        <v>622224********3022</v>
      </c>
      <c r="F23" s="7" t="s">
        <v>10</v>
      </c>
      <c r="G23" s="7" t="s">
        <v>11</v>
      </c>
    </row>
    <row r="24" s="1" customFormat="1" ht="22" customHeight="1" spans="1:7">
      <c r="A24" s="7">
        <v>22</v>
      </c>
      <c r="B24" s="8" t="s">
        <v>53</v>
      </c>
      <c r="C24" s="8" t="s">
        <v>8</v>
      </c>
      <c r="D24" s="24" t="s">
        <v>54</v>
      </c>
      <c r="E24" s="9" t="str">
        <f t="shared" si="0"/>
        <v>620122********1016</v>
      </c>
      <c r="F24" s="7" t="s">
        <v>10</v>
      </c>
      <c r="G24" s="7" t="s">
        <v>11</v>
      </c>
    </row>
    <row r="25" s="1" customFormat="1" ht="22" customHeight="1" spans="1:7">
      <c r="A25" s="7">
        <v>23</v>
      </c>
      <c r="B25" s="8" t="s">
        <v>55</v>
      </c>
      <c r="C25" s="8" t="s">
        <v>8</v>
      </c>
      <c r="D25" s="24" t="s">
        <v>56</v>
      </c>
      <c r="E25" s="9" t="str">
        <f t="shared" si="0"/>
        <v>620423********2819</v>
      </c>
      <c r="F25" s="7" t="s">
        <v>10</v>
      </c>
      <c r="G25" s="7" t="s">
        <v>11</v>
      </c>
    </row>
    <row r="26" s="1" customFormat="1" ht="22" customHeight="1" spans="1:7">
      <c r="A26" s="7">
        <v>24</v>
      </c>
      <c r="B26" s="8" t="s">
        <v>57</v>
      </c>
      <c r="C26" s="8" t="s">
        <v>8</v>
      </c>
      <c r="D26" s="24" t="s">
        <v>58</v>
      </c>
      <c r="E26" s="9" t="str">
        <f t="shared" si="0"/>
        <v>620121********5055</v>
      </c>
      <c r="F26" s="7" t="s">
        <v>10</v>
      </c>
      <c r="G26" s="7" t="s">
        <v>11</v>
      </c>
    </row>
    <row r="27" s="1" customFormat="1" ht="22" customHeight="1" spans="1:7">
      <c r="A27" s="7">
        <v>25</v>
      </c>
      <c r="B27" s="7" t="s">
        <v>59</v>
      </c>
      <c r="C27" s="7" t="s">
        <v>15</v>
      </c>
      <c r="D27" s="12" t="s">
        <v>60</v>
      </c>
      <c r="E27" s="9" t="str">
        <f t="shared" si="0"/>
        <v>620111********1524</v>
      </c>
      <c r="F27" s="7" t="s">
        <v>10</v>
      </c>
      <c r="G27" s="7" t="s">
        <v>61</v>
      </c>
    </row>
    <row r="28" s="1" customFormat="1" ht="22" customHeight="1" spans="1:7">
      <c r="A28" s="7">
        <v>26</v>
      </c>
      <c r="B28" s="7" t="s">
        <v>62</v>
      </c>
      <c r="C28" s="7" t="s">
        <v>15</v>
      </c>
      <c r="D28" s="12" t="s">
        <v>63</v>
      </c>
      <c r="E28" s="9" t="str">
        <f t="shared" si="0"/>
        <v>420704********0069</v>
      </c>
      <c r="F28" s="7" t="s">
        <v>10</v>
      </c>
      <c r="G28" s="7" t="s">
        <v>61</v>
      </c>
    </row>
    <row r="29" s="1" customFormat="1" ht="22" customHeight="1" spans="1:7">
      <c r="A29" s="7">
        <v>27</v>
      </c>
      <c r="B29" s="7" t="s">
        <v>64</v>
      </c>
      <c r="C29" s="7" t="s">
        <v>8</v>
      </c>
      <c r="D29" s="12" t="s">
        <v>65</v>
      </c>
      <c r="E29" s="9" t="str">
        <f t="shared" si="0"/>
        <v>622926********301X</v>
      </c>
      <c r="F29" s="7" t="s">
        <v>10</v>
      </c>
      <c r="G29" s="7" t="s">
        <v>61</v>
      </c>
    </row>
    <row r="30" s="1" customFormat="1" ht="22" customHeight="1" spans="1:7">
      <c r="A30" s="7">
        <v>28</v>
      </c>
      <c r="B30" s="7" t="s">
        <v>66</v>
      </c>
      <c r="C30" s="7" t="s">
        <v>15</v>
      </c>
      <c r="D30" s="12" t="s">
        <v>67</v>
      </c>
      <c r="E30" s="9" t="str">
        <f t="shared" si="0"/>
        <v>620123********0020</v>
      </c>
      <c r="F30" s="7" t="s">
        <v>10</v>
      </c>
      <c r="G30" s="7" t="s">
        <v>61</v>
      </c>
    </row>
    <row r="31" s="1" customFormat="1" ht="22" customHeight="1" spans="1:7">
      <c r="A31" s="7">
        <v>29</v>
      </c>
      <c r="B31" s="7" t="s">
        <v>68</v>
      </c>
      <c r="C31" s="7" t="s">
        <v>15</v>
      </c>
      <c r="D31" s="12" t="s">
        <v>69</v>
      </c>
      <c r="E31" s="9" t="str">
        <f t="shared" si="0"/>
        <v>620826********0327</v>
      </c>
      <c r="F31" s="7" t="s">
        <v>10</v>
      </c>
      <c r="G31" s="7" t="s">
        <v>61</v>
      </c>
    </row>
    <row r="32" s="1" customFormat="1" ht="22" customHeight="1" spans="1:7">
      <c r="A32" s="7">
        <v>30</v>
      </c>
      <c r="B32" s="7" t="s">
        <v>70</v>
      </c>
      <c r="C32" s="7" t="s">
        <v>15</v>
      </c>
      <c r="D32" s="12" t="s">
        <v>71</v>
      </c>
      <c r="E32" s="9" t="str">
        <f t="shared" si="0"/>
        <v>622126********2422</v>
      </c>
      <c r="F32" s="7" t="s">
        <v>10</v>
      </c>
      <c r="G32" s="7" t="s">
        <v>61</v>
      </c>
    </row>
    <row r="33" s="1" customFormat="1" ht="22" customHeight="1" spans="1:7">
      <c r="A33" s="7">
        <v>31</v>
      </c>
      <c r="B33" s="7" t="s">
        <v>72</v>
      </c>
      <c r="C33" s="7" t="s">
        <v>15</v>
      </c>
      <c r="D33" s="12" t="s">
        <v>73</v>
      </c>
      <c r="E33" s="9" t="str">
        <f t="shared" si="0"/>
        <v>620423********7545</v>
      </c>
      <c r="F33" s="7" t="s">
        <v>10</v>
      </c>
      <c r="G33" s="7" t="s">
        <v>61</v>
      </c>
    </row>
    <row r="34" s="1" customFormat="1" ht="22" customHeight="1" spans="1:7">
      <c r="A34" s="7">
        <v>32</v>
      </c>
      <c r="B34" s="7" t="s">
        <v>74</v>
      </c>
      <c r="C34" s="7" t="s">
        <v>8</v>
      </c>
      <c r="D34" s="12" t="s">
        <v>75</v>
      </c>
      <c r="E34" s="9" t="str">
        <f t="shared" si="0"/>
        <v>622301********401x</v>
      </c>
      <c r="F34" s="7" t="s">
        <v>10</v>
      </c>
      <c r="G34" s="7" t="s">
        <v>61</v>
      </c>
    </row>
    <row r="35" s="1" customFormat="1" ht="22" customHeight="1" spans="1:7">
      <c r="A35" s="7">
        <v>33</v>
      </c>
      <c r="B35" s="7" t="s">
        <v>76</v>
      </c>
      <c r="C35" s="7" t="s">
        <v>15</v>
      </c>
      <c r="D35" s="12" t="s">
        <v>77</v>
      </c>
      <c r="E35" s="9" t="str">
        <f t="shared" si="0"/>
        <v>622323********3423</v>
      </c>
      <c r="F35" s="7" t="s">
        <v>10</v>
      </c>
      <c r="G35" s="7" t="s">
        <v>61</v>
      </c>
    </row>
    <row r="36" s="1" customFormat="1" ht="22" customHeight="1" spans="1:7">
      <c r="A36" s="7">
        <v>34</v>
      </c>
      <c r="B36" s="7" t="s">
        <v>78</v>
      </c>
      <c r="C36" s="7" t="s">
        <v>15</v>
      </c>
      <c r="D36" s="12" t="s">
        <v>79</v>
      </c>
      <c r="E36" s="9" t="str">
        <f t="shared" si="0"/>
        <v>620422********7429</v>
      </c>
      <c r="F36" s="7" t="s">
        <v>10</v>
      </c>
      <c r="G36" s="7" t="s">
        <v>61</v>
      </c>
    </row>
    <row r="37" s="1" customFormat="1" ht="22" customHeight="1" spans="1:7">
      <c r="A37" s="7">
        <v>35</v>
      </c>
      <c r="B37" s="7" t="s">
        <v>80</v>
      </c>
      <c r="C37" s="7" t="s">
        <v>15</v>
      </c>
      <c r="D37" s="12" t="s">
        <v>81</v>
      </c>
      <c r="E37" s="9" t="str">
        <f t="shared" si="0"/>
        <v>622322********2241</v>
      </c>
      <c r="F37" s="7" t="s">
        <v>10</v>
      </c>
      <c r="G37" s="7" t="s">
        <v>61</v>
      </c>
    </row>
    <row r="38" s="1" customFormat="1" ht="22" customHeight="1" spans="1:7">
      <c r="A38" s="7">
        <v>36</v>
      </c>
      <c r="B38" s="7" t="s">
        <v>82</v>
      </c>
      <c r="C38" s="7" t="s">
        <v>15</v>
      </c>
      <c r="D38" s="12" t="s">
        <v>83</v>
      </c>
      <c r="E38" s="9" t="str">
        <f t="shared" si="0"/>
        <v>622326********4342</v>
      </c>
      <c r="F38" s="7" t="s">
        <v>10</v>
      </c>
      <c r="G38" s="7" t="s">
        <v>61</v>
      </c>
    </row>
    <row r="39" s="1" customFormat="1" ht="22" customHeight="1" spans="1:7">
      <c r="A39" s="7">
        <v>37</v>
      </c>
      <c r="B39" s="7" t="s">
        <v>84</v>
      </c>
      <c r="C39" s="7" t="s">
        <v>15</v>
      </c>
      <c r="D39" s="12" t="s">
        <v>85</v>
      </c>
      <c r="E39" s="9" t="str">
        <f t="shared" si="0"/>
        <v>620103********6027</v>
      </c>
      <c r="F39" s="7" t="s">
        <v>10</v>
      </c>
      <c r="G39" s="7" t="s">
        <v>61</v>
      </c>
    </row>
    <row r="40" s="1" customFormat="1" ht="22" customHeight="1" spans="1:7">
      <c r="A40" s="7">
        <v>38</v>
      </c>
      <c r="B40" s="7" t="s">
        <v>86</v>
      </c>
      <c r="C40" s="7" t="s">
        <v>15</v>
      </c>
      <c r="D40" s="12" t="s">
        <v>87</v>
      </c>
      <c r="E40" s="9" t="str">
        <f t="shared" si="0"/>
        <v>620102********3327</v>
      </c>
      <c r="F40" s="7" t="s">
        <v>10</v>
      </c>
      <c r="G40" s="7" t="s">
        <v>61</v>
      </c>
    </row>
    <row r="41" s="1" customFormat="1" ht="22" customHeight="1" spans="1:7">
      <c r="A41" s="7">
        <v>39</v>
      </c>
      <c r="B41" s="13" t="s">
        <v>88</v>
      </c>
      <c r="C41" s="13" t="s">
        <v>15</v>
      </c>
      <c r="D41" s="13" t="s">
        <v>89</v>
      </c>
      <c r="E41" s="9" t="str">
        <f t="shared" si="0"/>
        <v>622625********1421</v>
      </c>
      <c r="F41" s="7" t="s">
        <v>10</v>
      </c>
      <c r="G41" s="7" t="s">
        <v>90</v>
      </c>
    </row>
    <row r="42" s="1" customFormat="1" ht="22" customHeight="1" spans="1:7">
      <c r="A42" s="7">
        <v>40</v>
      </c>
      <c r="B42" s="13" t="s">
        <v>91</v>
      </c>
      <c r="C42" s="13" t="s">
        <v>15</v>
      </c>
      <c r="D42" s="13" t="s">
        <v>92</v>
      </c>
      <c r="E42" s="9" t="str">
        <f t="shared" si="0"/>
        <v>620121********0025</v>
      </c>
      <c r="F42" s="7" t="s">
        <v>10</v>
      </c>
      <c r="G42" s="7" t="s">
        <v>90</v>
      </c>
    </row>
    <row r="43" s="1" customFormat="1" ht="22" customHeight="1" spans="1:7">
      <c r="A43" s="7">
        <v>41</v>
      </c>
      <c r="B43" s="13" t="s">
        <v>93</v>
      </c>
      <c r="C43" s="13" t="s">
        <v>8</v>
      </c>
      <c r="D43" s="13" t="s">
        <v>94</v>
      </c>
      <c r="E43" s="9" t="str">
        <f t="shared" si="0"/>
        <v>622424********0817</v>
      </c>
      <c r="F43" s="7" t="s">
        <v>10</v>
      </c>
      <c r="G43" s="7" t="s">
        <v>90</v>
      </c>
    </row>
    <row r="44" s="1" customFormat="1" ht="22" customHeight="1" spans="1:7">
      <c r="A44" s="7">
        <v>42</v>
      </c>
      <c r="B44" s="13" t="s">
        <v>95</v>
      </c>
      <c r="C44" s="13" t="s">
        <v>8</v>
      </c>
      <c r="D44" s="13" t="s">
        <v>96</v>
      </c>
      <c r="E44" s="9" t="str">
        <f t="shared" si="0"/>
        <v>620121********0074</v>
      </c>
      <c r="F44" s="7" t="s">
        <v>10</v>
      </c>
      <c r="G44" s="7" t="s">
        <v>90</v>
      </c>
    </row>
    <row r="45" s="1" customFormat="1" ht="22" customHeight="1" spans="1:7">
      <c r="A45" s="7">
        <v>43</v>
      </c>
      <c r="B45" s="13" t="s">
        <v>97</v>
      </c>
      <c r="C45" s="13" t="s">
        <v>15</v>
      </c>
      <c r="D45" s="13" t="s">
        <v>98</v>
      </c>
      <c r="E45" s="9" t="str">
        <f t="shared" si="0"/>
        <v>620423********1024</v>
      </c>
      <c r="F45" s="7" t="s">
        <v>10</v>
      </c>
      <c r="G45" s="7" t="s">
        <v>90</v>
      </c>
    </row>
    <row r="46" s="1" customFormat="1" ht="22" customHeight="1" spans="1:7">
      <c r="A46" s="7">
        <v>44</v>
      </c>
      <c r="B46" s="13" t="s">
        <v>99</v>
      </c>
      <c r="C46" s="13" t="s">
        <v>15</v>
      </c>
      <c r="D46" s="13" t="s">
        <v>100</v>
      </c>
      <c r="E46" s="9" t="str">
        <f t="shared" si="0"/>
        <v>620102********5029</v>
      </c>
      <c r="F46" s="7" t="s">
        <v>10</v>
      </c>
      <c r="G46" s="7" t="s">
        <v>90</v>
      </c>
    </row>
    <row r="47" s="1" customFormat="1" ht="22" customHeight="1" spans="1:7">
      <c r="A47" s="7">
        <v>45</v>
      </c>
      <c r="B47" s="13" t="s">
        <v>101</v>
      </c>
      <c r="C47" s="13" t="s">
        <v>15</v>
      </c>
      <c r="D47" s="13" t="s">
        <v>102</v>
      </c>
      <c r="E47" s="9" t="str">
        <f t="shared" si="0"/>
        <v>620121********0042</v>
      </c>
      <c r="F47" s="7" t="s">
        <v>10</v>
      </c>
      <c r="G47" s="7" t="s">
        <v>90</v>
      </c>
    </row>
    <row r="48" s="1" customFormat="1" ht="22" customHeight="1" spans="1:7">
      <c r="A48" s="7">
        <v>46</v>
      </c>
      <c r="B48" s="13" t="s">
        <v>103</v>
      </c>
      <c r="C48" s="13" t="s">
        <v>15</v>
      </c>
      <c r="D48" s="25" t="s">
        <v>104</v>
      </c>
      <c r="E48" s="9" t="str">
        <f t="shared" si="0"/>
        <v>622425********4821</v>
      </c>
      <c r="F48" s="7" t="s">
        <v>10</v>
      </c>
      <c r="G48" s="7" t="s">
        <v>90</v>
      </c>
    </row>
    <row r="49" s="1" customFormat="1" ht="22" customHeight="1" spans="1:7">
      <c r="A49" s="7">
        <v>47</v>
      </c>
      <c r="B49" s="13" t="s">
        <v>105</v>
      </c>
      <c r="C49" s="13" t="s">
        <v>15</v>
      </c>
      <c r="D49" s="13" t="s">
        <v>106</v>
      </c>
      <c r="E49" s="9" t="str">
        <f t="shared" si="0"/>
        <v>620121********0025</v>
      </c>
      <c r="F49" s="7" t="s">
        <v>10</v>
      </c>
      <c r="G49" s="7" t="s">
        <v>90</v>
      </c>
    </row>
    <row r="50" s="1" customFormat="1" ht="22" customHeight="1" spans="1:7">
      <c r="A50" s="7">
        <v>48</v>
      </c>
      <c r="B50" s="13" t="s">
        <v>107</v>
      </c>
      <c r="C50" s="13" t="s">
        <v>8</v>
      </c>
      <c r="D50" s="13" t="s">
        <v>108</v>
      </c>
      <c r="E50" s="9" t="str">
        <f t="shared" si="0"/>
        <v>620121********5316</v>
      </c>
      <c r="F50" s="7" t="s">
        <v>10</v>
      </c>
      <c r="G50" s="7" t="s">
        <v>90</v>
      </c>
    </row>
    <row r="51" s="1" customFormat="1" ht="22" customHeight="1" spans="1:7">
      <c r="A51" s="7">
        <v>49</v>
      </c>
      <c r="B51" s="13" t="s">
        <v>109</v>
      </c>
      <c r="C51" s="13" t="s">
        <v>8</v>
      </c>
      <c r="D51" s="25" t="s">
        <v>110</v>
      </c>
      <c r="E51" s="9" t="str">
        <f t="shared" si="0"/>
        <v>620421********1615</v>
      </c>
      <c r="F51" s="7" t="s">
        <v>10</v>
      </c>
      <c r="G51" s="7" t="s">
        <v>90</v>
      </c>
    </row>
    <row r="52" s="1" customFormat="1" ht="22" customHeight="1" spans="1:7">
      <c r="A52" s="7">
        <v>50</v>
      </c>
      <c r="B52" s="13" t="s">
        <v>111</v>
      </c>
      <c r="C52" s="13" t="s">
        <v>8</v>
      </c>
      <c r="D52" s="13" t="s">
        <v>112</v>
      </c>
      <c r="E52" s="9" t="str">
        <f t="shared" si="0"/>
        <v>620402********2714</v>
      </c>
      <c r="F52" s="7" t="s">
        <v>10</v>
      </c>
      <c r="G52" s="7" t="s">
        <v>90</v>
      </c>
    </row>
    <row r="53" s="1" customFormat="1" ht="22" customHeight="1" spans="1:7">
      <c r="A53" s="7">
        <v>51</v>
      </c>
      <c r="B53" s="13" t="s">
        <v>113</v>
      </c>
      <c r="C53" s="13" t="s">
        <v>15</v>
      </c>
      <c r="D53" s="13" t="s">
        <v>114</v>
      </c>
      <c r="E53" s="9" t="str">
        <f t="shared" si="0"/>
        <v>620523********2000</v>
      </c>
      <c r="F53" s="7" t="s">
        <v>10</v>
      </c>
      <c r="G53" s="7" t="s">
        <v>90</v>
      </c>
    </row>
    <row r="54" s="1" customFormat="1" ht="22" customHeight="1" spans="1:7">
      <c r="A54" s="7">
        <v>52</v>
      </c>
      <c r="B54" s="13" t="s">
        <v>115</v>
      </c>
      <c r="C54" s="13" t="s">
        <v>8</v>
      </c>
      <c r="D54" s="25" t="s">
        <v>116</v>
      </c>
      <c r="E54" s="9" t="str">
        <f t="shared" si="0"/>
        <v>620403********3317</v>
      </c>
      <c r="F54" s="7" t="s">
        <v>10</v>
      </c>
      <c r="G54" s="7" t="s">
        <v>90</v>
      </c>
    </row>
    <row r="55" s="1" customFormat="1" ht="22" customHeight="1" spans="1:7">
      <c r="A55" s="7">
        <v>53</v>
      </c>
      <c r="B55" s="13" t="s">
        <v>117</v>
      </c>
      <c r="C55" s="13" t="s">
        <v>8</v>
      </c>
      <c r="D55" s="13" t="s">
        <v>118</v>
      </c>
      <c r="E55" s="9" t="str">
        <f t="shared" si="0"/>
        <v>620111********1012</v>
      </c>
      <c r="F55" s="7" t="s">
        <v>10</v>
      </c>
      <c r="G55" s="7" t="s">
        <v>90</v>
      </c>
    </row>
    <row r="56" s="1" customFormat="1" ht="22" customHeight="1" spans="1:7">
      <c r="A56" s="7">
        <v>54</v>
      </c>
      <c r="B56" s="13" t="s">
        <v>119</v>
      </c>
      <c r="C56" s="13" t="s">
        <v>15</v>
      </c>
      <c r="D56" s="25" t="s">
        <v>120</v>
      </c>
      <c r="E56" s="9" t="str">
        <f t="shared" si="0"/>
        <v>410901********0843</v>
      </c>
      <c r="F56" s="7" t="s">
        <v>10</v>
      </c>
      <c r="G56" s="7" t="s">
        <v>90</v>
      </c>
    </row>
    <row r="57" s="1" customFormat="1" ht="22" customHeight="1" spans="1:7">
      <c r="A57" s="7">
        <v>55</v>
      </c>
      <c r="B57" s="13" t="s">
        <v>121</v>
      </c>
      <c r="C57" s="13" t="s">
        <v>8</v>
      </c>
      <c r="D57" s="13" t="s">
        <v>122</v>
      </c>
      <c r="E57" s="9" t="str">
        <f t="shared" si="0"/>
        <v>620422********081X</v>
      </c>
      <c r="F57" s="7" t="s">
        <v>10</v>
      </c>
      <c r="G57" s="7" t="s">
        <v>90</v>
      </c>
    </row>
    <row r="58" s="1" customFormat="1" ht="22" customHeight="1" spans="1:7">
      <c r="A58" s="7">
        <v>56</v>
      </c>
      <c r="B58" s="13" t="s">
        <v>123</v>
      </c>
      <c r="C58" s="13" t="s">
        <v>8</v>
      </c>
      <c r="D58" s="25" t="s">
        <v>124</v>
      </c>
      <c r="E58" s="9" t="str">
        <f t="shared" si="0"/>
        <v>620121********4632</v>
      </c>
      <c r="F58" s="7" t="s">
        <v>10</v>
      </c>
      <c r="G58" s="7" t="s">
        <v>90</v>
      </c>
    </row>
    <row r="59" s="1" customFormat="1" ht="22" customHeight="1" spans="1:7">
      <c r="A59" s="7">
        <v>57</v>
      </c>
      <c r="B59" s="13" t="s">
        <v>125</v>
      </c>
      <c r="C59" s="13" t="s">
        <v>8</v>
      </c>
      <c r="D59" s="13" t="s">
        <v>126</v>
      </c>
      <c r="E59" s="9" t="str">
        <f t="shared" si="0"/>
        <v>620121********7218</v>
      </c>
      <c r="F59" s="7" t="s">
        <v>10</v>
      </c>
      <c r="G59" s="7" t="s">
        <v>90</v>
      </c>
    </row>
    <row r="60" s="1" customFormat="1" ht="22" customHeight="1" spans="1:7">
      <c r="A60" s="7">
        <v>58</v>
      </c>
      <c r="B60" s="13" t="s">
        <v>127</v>
      </c>
      <c r="C60" s="13" t="s">
        <v>8</v>
      </c>
      <c r="D60" s="13" t="s">
        <v>128</v>
      </c>
      <c r="E60" s="9" t="str">
        <f t="shared" si="0"/>
        <v>620321********2411</v>
      </c>
      <c r="F60" s="7" t="s">
        <v>10</v>
      </c>
      <c r="G60" s="7" t="s">
        <v>90</v>
      </c>
    </row>
    <row r="61" s="1" customFormat="1" ht="22" customHeight="1" spans="1:7">
      <c r="A61" s="7">
        <v>59</v>
      </c>
      <c r="B61" s="13" t="s">
        <v>129</v>
      </c>
      <c r="C61" s="13" t="s">
        <v>8</v>
      </c>
      <c r="D61" s="13" t="s">
        <v>130</v>
      </c>
      <c r="E61" s="9" t="str">
        <f t="shared" si="0"/>
        <v>623022********0056</v>
      </c>
      <c r="F61" s="7" t="s">
        <v>10</v>
      </c>
      <c r="G61" s="7" t="s">
        <v>90</v>
      </c>
    </row>
    <row r="62" s="1" customFormat="1" ht="22" customHeight="1" spans="1:7">
      <c r="A62" s="7">
        <v>60</v>
      </c>
      <c r="B62" s="13" t="s">
        <v>131</v>
      </c>
      <c r="C62" s="13" t="s">
        <v>15</v>
      </c>
      <c r="D62" s="25" t="s">
        <v>132</v>
      </c>
      <c r="E62" s="9" t="str">
        <f t="shared" si="0"/>
        <v>622425********4129</v>
      </c>
      <c r="F62" s="7" t="s">
        <v>10</v>
      </c>
      <c r="G62" s="7" t="s">
        <v>90</v>
      </c>
    </row>
    <row r="63" s="1" customFormat="1" ht="22" customHeight="1" spans="1:7">
      <c r="A63" s="7">
        <v>61</v>
      </c>
      <c r="B63" s="13" t="s">
        <v>133</v>
      </c>
      <c r="C63" s="13" t="s">
        <v>8</v>
      </c>
      <c r="D63" s="13" t="s">
        <v>134</v>
      </c>
      <c r="E63" s="9" t="str">
        <f t="shared" si="0"/>
        <v>620422********0059</v>
      </c>
      <c r="F63" s="7" t="s">
        <v>10</v>
      </c>
      <c r="G63" s="7" t="s">
        <v>90</v>
      </c>
    </row>
    <row r="64" s="1" customFormat="1" ht="22" customHeight="1" spans="1:7">
      <c r="A64" s="7">
        <v>62</v>
      </c>
      <c r="B64" s="13" t="s">
        <v>135</v>
      </c>
      <c r="C64" s="13" t="s">
        <v>8</v>
      </c>
      <c r="D64" s="13" t="s">
        <v>136</v>
      </c>
      <c r="E64" s="9" t="str">
        <f t="shared" si="0"/>
        <v>620122********1035</v>
      </c>
      <c r="F64" s="7" t="s">
        <v>10</v>
      </c>
      <c r="G64" s="7" t="s">
        <v>90</v>
      </c>
    </row>
    <row r="65" s="1" customFormat="1" ht="22" customHeight="1" spans="1:7">
      <c r="A65" s="7">
        <v>63</v>
      </c>
      <c r="B65" s="13" t="s">
        <v>137</v>
      </c>
      <c r="C65" s="13" t="s">
        <v>8</v>
      </c>
      <c r="D65" s="13" t="s">
        <v>138</v>
      </c>
      <c r="E65" s="9" t="str">
        <f t="shared" si="0"/>
        <v>622427********0414</v>
      </c>
      <c r="F65" s="7" t="s">
        <v>10</v>
      </c>
      <c r="G65" s="7" t="s">
        <v>90</v>
      </c>
    </row>
    <row r="66" s="1" customFormat="1" ht="22" customHeight="1" spans="1:7">
      <c r="A66" s="7">
        <v>64</v>
      </c>
      <c r="B66" s="13" t="s">
        <v>139</v>
      </c>
      <c r="C66" s="13" t="s">
        <v>15</v>
      </c>
      <c r="D66" s="13" t="s">
        <v>140</v>
      </c>
      <c r="E66" s="9" t="str">
        <f t="shared" si="0"/>
        <v>622630********0348</v>
      </c>
      <c r="F66" s="7" t="s">
        <v>10</v>
      </c>
      <c r="G66" s="7" t="s">
        <v>90</v>
      </c>
    </row>
    <row r="67" s="1" customFormat="1" ht="22" customHeight="1" spans="1:7">
      <c r="A67" s="7">
        <v>65</v>
      </c>
      <c r="B67" s="13" t="s">
        <v>141</v>
      </c>
      <c r="C67" s="13" t="s">
        <v>8</v>
      </c>
      <c r="D67" s="25" t="s">
        <v>142</v>
      </c>
      <c r="E67" s="9" t="str">
        <f t="shared" ref="E67:E130" si="1">REPLACE(D67,7,8,"********")</f>
        <v>622323********5515</v>
      </c>
      <c r="F67" s="7" t="s">
        <v>10</v>
      </c>
      <c r="G67" s="7" t="s">
        <v>90</v>
      </c>
    </row>
    <row r="68" s="1" customFormat="1" ht="22" customHeight="1" spans="1:7">
      <c r="A68" s="7">
        <v>66</v>
      </c>
      <c r="B68" s="13" t="s">
        <v>143</v>
      </c>
      <c r="C68" s="13" t="s">
        <v>8</v>
      </c>
      <c r="D68" s="13" t="s">
        <v>144</v>
      </c>
      <c r="E68" s="9" t="str">
        <f t="shared" si="1"/>
        <v>622427********0416</v>
      </c>
      <c r="F68" s="7" t="s">
        <v>10</v>
      </c>
      <c r="G68" s="7" t="s">
        <v>90</v>
      </c>
    </row>
    <row r="69" s="1" customFormat="1" ht="22" customHeight="1" spans="1:7">
      <c r="A69" s="7">
        <v>67</v>
      </c>
      <c r="B69" s="13" t="s">
        <v>145</v>
      </c>
      <c r="C69" s="13" t="s">
        <v>8</v>
      </c>
      <c r="D69" s="13" t="s">
        <v>146</v>
      </c>
      <c r="E69" s="9" t="str">
        <f t="shared" si="1"/>
        <v>622425********6611</v>
      </c>
      <c r="F69" s="7" t="s">
        <v>10</v>
      </c>
      <c r="G69" s="7" t="s">
        <v>90</v>
      </c>
    </row>
    <row r="70" s="1" customFormat="1" ht="22" customHeight="1" spans="1:7">
      <c r="A70" s="7">
        <v>68</v>
      </c>
      <c r="B70" s="13" t="s">
        <v>147</v>
      </c>
      <c r="C70" s="13" t="s">
        <v>8</v>
      </c>
      <c r="D70" s="25" t="s">
        <v>148</v>
      </c>
      <c r="E70" s="9" t="str">
        <f t="shared" si="1"/>
        <v>622101********1915</v>
      </c>
      <c r="F70" s="7" t="s">
        <v>10</v>
      </c>
      <c r="G70" s="7" t="s">
        <v>90</v>
      </c>
    </row>
    <row r="71" s="1" customFormat="1" ht="22" customHeight="1" spans="1:7">
      <c r="A71" s="7">
        <v>69</v>
      </c>
      <c r="B71" s="13" t="s">
        <v>149</v>
      </c>
      <c r="C71" s="13" t="s">
        <v>8</v>
      </c>
      <c r="D71" s="13" t="s">
        <v>150</v>
      </c>
      <c r="E71" s="9" t="str">
        <f t="shared" si="1"/>
        <v>620121********4639</v>
      </c>
      <c r="F71" s="7" t="s">
        <v>10</v>
      </c>
      <c r="G71" s="7" t="s">
        <v>90</v>
      </c>
    </row>
    <row r="72" s="1" customFormat="1" ht="22" customHeight="1" spans="1:7">
      <c r="A72" s="7">
        <v>70</v>
      </c>
      <c r="B72" s="13" t="s">
        <v>151</v>
      </c>
      <c r="C72" s="13" t="s">
        <v>8</v>
      </c>
      <c r="D72" s="13" t="s">
        <v>152</v>
      </c>
      <c r="E72" s="9" t="str">
        <f t="shared" si="1"/>
        <v>620422********8432</v>
      </c>
      <c r="F72" s="7" t="s">
        <v>10</v>
      </c>
      <c r="G72" s="7" t="s">
        <v>90</v>
      </c>
    </row>
    <row r="73" s="1" customFormat="1" ht="22" customHeight="1" spans="1:7">
      <c r="A73" s="7">
        <v>71</v>
      </c>
      <c r="B73" s="13" t="s">
        <v>153</v>
      </c>
      <c r="C73" s="13" t="s">
        <v>8</v>
      </c>
      <c r="D73" s="13" t="s">
        <v>154</v>
      </c>
      <c r="E73" s="9" t="str">
        <f t="shared" si="1"/>
        <v>622301********3735</v>
      </c>
      <c r="F73" s="7" t="s">
        <v>10</v>
      </c>
      <c r="G73" s="7" t="s">
        <v>90</v>
      </c>
    </row>
    <row r="74" s="1" customFormat="1" ht="22" customHeight="1" spans="1:7">
      <c r="A74" s="7">
        <v>72</v>
      </c>
      <c r="B74" s="14" t="s">
        <v>155</v>
      </c>
      <c r="C74" s="14" t="s">
        <v>8</v>
      </c>
      <c r="D74" s="15" t="s">
        <v>156</v>
      </c>
      <c r="E74" s="9" t="str">
        <f t="shared" si="1"/>
        <v>622326********0015</v>
      </c>
      <c r="F74" s="7" t="s">
        <v>10</v>
      </c>
      <c r="G74" s="7" t="s">
        <v>157</v>
      </c>
    </row>
    <row r="75" s="1" customFormat="1" ht="22" customHeight="1" spans="1:7">
      <c r="A75" s="7">
        <v>73</v>
      </c>
      <c r="B75" s="14" t="s">
        <v>158</v>
      </c>
      <c r="C75" s="14" t="s">
        <v>15</v>
      </c>
      <c r="D75" s="15" t="s">
        <v>159</v>
      </c>
      <c r="E75" s="9" t="str">
        <f t="shared" si="1"/>
        <v>620123********2725</v>
      </c>
      <c r="F75" s="7" t="s">
        <v>10</v>
      </c>
      <c r="G75" s="7" t="s">
        <v>157</v>
      </c>
    </row>
    <row r="76" s="1" customFormat="1" ht="22" customHeight="1" spans="1:7">
      <c r="A76" s="7">
        <v>74</v>
      </c>
      <c r="B76" s="14" t="s">
        <v>160</v>
      </c>
      <c r="C76" s="14" t="s">
        <v>8</v>
      </c>
      <c r="D76" s="15" t="s">
        <v>161</v>
      </c>
      <c r="E76" s="9" t="str">
        <f t="shared" si="1"/>
        <v>620121********5010</v>
      </c>
      <c r="F76" s="7" t="s">
        <v>10</v>
      </c>
      <c r="G76" s="7" t="s">
        <v>157</v>
      </c>
    </row>
    <row r="77" s="1" customFormat="1" ht="22" customHeight="1" spans="1:7">
      <c r="A77" s="7">
        <v>75</v>
      </c>
      <c r="B77" s="14" t="s">
        <v>162</v>
      </c>
      <c r="C77" s="14" t="s">
        <v>8</v>
      </c>
      <c r="D77" s="15" t="s">
        <v>163</v>
      </c>
      <c r="E77" s="9" t="str">
        <f t="shared" si="1"/>
        <v>620422********1917</v>
      </c>
      <c r="F77" s="7" t="s">
        <v>10</v>
      </c>
      <c r="G77" s="7" t="s">
        <v>157</v>
      </c>
    </row>
    <row r="78" s="1" customFormat="1" ht="22" customHeight="1" spans="1:7">
      <c r="A78" s="7">
        <v>76</v>
      </c>
      <c r="B78" s="14" t="s">
        <v>164</v>
      </c>
      <c r="C78" s="14" t="s">
        <v>15</v>
      </c>
      <c r="D78" s="15" t="s">
        <v>165</v>
      </c>
      <c r="E78" s="9" t="str">
        <f t="shared" si="1"/>
        <v>620423********5922</v>
      </c>
      <c r="F78" s="7" t="s">
        <v>10</v>
      </c>
      <c r="G78" s="7" t="s">
        <v>157</v>
      </c>
    </row>
    <row r="79" s="1" customFormat="1" ht="22" customHeight="1" spans="1:7">
      <c r="A79" s="7">
        <v>77</v>
      </c>
      <c r="B79" s="14" t="s">
        <v>166</v>
      </c>
      <c r="C79" s="14" t="s">
        <v>8</v>
      </c>
      <c r="D79" s="15" t="s">
        <v>167</v>
      </c>
      <c r="E79" s="9" t="str">
        <f t="shared" si="1"/>
        <v>620421********333X</v>
      </c>
      <c r="F79" s="7" t="s">
        <v>10</v>
      </c>
      <c r="G79" s="7" t="s">
        <v>157</v>
      </c>
    </row>
    <row r="80" s="1" customFormat="1" ht="22" customHeight="1" spans="1:7">
      <c r="A80" s="7">
        <v>78</v>
      </c>
      <c r="B80" s="14" t="s">
        <v>168</v>
      </c>
      <c r="C80" s="14" t="s">
        <v>8</v>
      </c>
      <c r="D80" s="15" t="s">
        <v>169</v>
      </c>
      <c r="E80" s="9" t="str">
        <f t="shared" si="1"/>
        <v>622224********0513</v>
      </c>
      <c r="F80" s="7" t="s">
        <v>10</v>
      </c>
      <c r="G80" s="7" t="s">
        <v>157</v>
      </c>
    </row>
    <row r="81" s="1" customFormat="1" ht="22" customHeight="1" spans="1:7">
      <c r="A81" s="7">
        <v>79</v>
      </c>
      <c r="B81" s="14" t="s">
        <v>170</v>
      </c>
      <c r="C81" s="14" t="s">
        <v>8</v>
      </c>
      <c r="D81" s="15" t="s">
        <v>171</v>
      </c>
      <c r="E81" s="9" t="str">
        <f t="shared" si="1"/>
        <v>620524********0417</v>
      </c>
      <c r="F81" s="7" t="s">
        <v>10</v>
      </c>
      <c r="G81" s="7" t="s">
        <v>157</v>
      </c>
    </row>
    <row r="82" s="1" customFormat="1" ht="22" customHeight="1" spans="1:7">
      <c r="A82" s="7">
        <v>80</v>
      </c>
      <c r="B82" s="14" t="s">
        <v>172</v>
      </c>
      <c r="C82" s="14" t="s">
        <v>8</v>
      </c>
      <c r="D82" s="15" t="s">
        <v>173</v>
      </c>
      <c r="E82" s="9" t="str">
        <f t="shared" si="1"/>
        <v>620422********0215</v>
      </c>
      <c r="F82" s="7" t="s">
        <v>10</v>
      </c>
      <c r="G82" s="7" t="s">
        <v>157</v>
      </c>
    </row>
    <row r="83" s="1" customFormat="1" ht="22" customHeight="1" spans="1:7">
      <c r="A83" s="7">
        <v>81</v>
      </c>
      <c r="B83" s="14" t="s">
        <v>174</v>
      </c>
      <c r="C83" s="14" t="s">
        <v>8</v>
      </c>
      <c r="D83" s="15" t="s">
        <v>175</v>
      </c>
      <c r="E83" s="9" t="str">
        <f t="shared" si="1"/>
        <v>620422********5711</v>
      </c>
      <c r="F83" s="7" t="s">
        <v>10</v>
      </c>
      <c r="G83" s="7" t="s">
        <v>157</v>
      </c>
    </row>
    <row r="84" s="1" customFormat="1" ht="22" customHeight="1" spans="1:7">
      <c r="A84" s="7">
        <v>82</v>
      </c>
      <c r="B84" s="14" t="s">
        <v>176</v>
      </c>
      <c r="C84" s="14" t="s">
        <v>8</v>
      </c>
      <c r="D84" s="15" t="s">
        <v>177</v>
      </c>
      <c r="E84" s="9" t="str">
        <f t="shared" si="1"/>
        <v>622301********6192</v>
      </c>
      <c r="F84" s="7" t="s">
        <v>10</v>
      </c>
      <c r="G84" s="7" t="s">
        <v>157</v>
      </c>
    </row>
    <row r="85" s="1" customFormat="1" ht="22" customHeight="1" spans="1:7">
      <c r="A85" s="7">
        <v>83</v>
      </c>
      <c r="B85" s="14" t="s">
        <v>178</v>
      </c>
      <c r="C85" s="14" t="s">
        <v>8</v>
      </c>
      <c r="D85" s="15" t="s">
        <v>179</v>
      </c>
      <c r="E85" s="9" t="str">
        <f t="shared" si="1"/>
        <v>620421********3112</v>
      </c>
      <c r="F85" s="7" t="s">
        <v>10</v>
      </c>
      <c r="G85" s="7" t="s">
        <v>157</v>
      </c>
    </row>
    <row r="86" s="1" customFormat="1" ht="22" customHeight="1" spans="1:7">
      <c r="A86" s="7">
        <v>84</v>
      </c>
      <c r="B86" s="14" t="s">
        <v>180</v>
      </c>
      <c r="C86" s="14" t="s">
        <v>8</v>
      </c>
      <c r="D86" s="15" t="s">
        <v>181</v>
      </c>
      <c r="E86" s="9" t="str">
        <f t="shared" si="1"/>
        <v>620103********031X</v>
      </c>
      <c r="F86" s="7" t="s">
        <v>10</v>
      </c>
      <c r="G86" s="7" t="s">
        <v>157</v>
      </c>
    </row>
    <row r="87" s="1" customFormat="1" ht="22" customHeight="1" spans="1:7">
      <c r="A87" s="7">
        <v>85</v>
      </c>
      <c r="B87" s="14" t="s">
        <v>182</v>
      </c>
      <c r="C87" s="14" t="s">
        <v>8</v>
      </c>
      <c r="D87" s="15" t="s">
        <v>183</v>
      </c>
      <c r="E87" s="9" t="str">
        <f t="shared" si="1"/>
        <v>620121********3833</v>
      </c>
      <c r="F87" s="7" t="s">
        <v>10</v>
      </c>
      <c r="G87" s="7" t="s">
        <v>157</v>
      </c>
    </row>
    <row r="88" s="1" customFormat="1" ht="22" customHeight="1" spans="1:7">
      <c r="A88" s="7">
        <v>86</v>
      </c>
      <c r="B88" s="14" t="s">
        <v>184</v>
      </c>
      <c r="C88" s="14" t="s">
        <v>15</v>
      </c>
      <c r="D88" s="15" t="s">
        <v>185</v>
      </c>
      <c r="E88" s="9" t="str">
        <f t="shared" si="1"/>
        <v>620122********2361</v>
      </c>
      <c r="F88" s="7" t="s">
        <v>10</v>
      </c>
      <c r="G88" s="7" t="s">
        <v>157</v>
      </c>
    </row>
    <row r="89" s="1" customFormat="1" ht="22" customHeight="1" spans="1:7">
      <c r="A89" s="7">
        <v>87</v>
      </c>
      <c r="B89" s="14" t="s">
        <v>186</v>
      </c>
      <c r="C89" s="14" t="s">
        <v>15</v>
      </c>
      <c r="D89" s="15" t="s">
        <v>187</v>
      </c>
      <c r="E89" s="9" t="str">
        <f t="shared" si="1"/>
        <v>622421********2328</v>
      </c>
      <c r="F89" s="7" t="s">
        <v>10</v>
      </c>
      <c r="G89" s="7" t="s">
        <v>157</v>
      </c>
    </row>
    <row r="90" s="1" customFormat="1" ht="22" customHeight="1" spans="1:7">
      <c r="A90" s="7">
        <v>88</v>
      </c>
      <c r="B90" s="14" t="s">
        <v>188</v>
      </c>
      <c r="C90" s="14" t="s">
        <v>15</v>
      </c>
      <c r="D90" s="15" t="s">
        <v>189</v>
      </c>
      <c r="E90" s="9" t="str">
        <f t="shared" si="1"/>
        <v>622827********0029</v>
      </c>
      <c r="F90" s="7" t="s">
        <v>10</v>
      </c>
      <c r="G90" s="7" t="s">
        <v>157</v>
      </c>
    </row>
    <row r="91" s="1" customFormat="1" ht="22" customHeight="1" spans="1:7">
      <c r="A91" s="7">
        <v>89</v>
      </c>
      <c r="B91" s="14" t="s">
        <v>190</v>
      </c>
      <c r="C91" s="14" t="s">
        <v>8</v>
      </c>
      <c r="D91" s="15" t="s">
        <v>191</v>
      </c>
      <c r="E91" s="9" t="str">
        <f t="shared" si="1"/>
        <v>620524********4650</v>
      </c>
      <c r="F91" s="7" t="s">
        <v>10</v>
      </c>
      <c r="G91" s="7" t="s">
        <v>157</v>
      </c>
    </row>
    <row r="92" s="1" customFormat="1" ht="22" customHeight="1" spans="1:7">
      <c r="A92" s="7">
        <v>90</v>
      </c>
      <c r="B92" s="14" t="s">
        <v>192</v>
      </c>
      <c r="C92" s="14" t="s">
        <v>8</v>
      </c>
      <c r="D92" s="15" t="s">
        <v>193</v>
      </c>
      <c r="E92" s="9" t="str">
        <f t="shared" si="1"/>
        <v>622723********2215</v>
      </c>
      <c r="F92" s="7" t="s">
        <v>10</v>
      </c>
      <c r="G92" s="7" t="s">
        <v>157</v>
      </c>
    </row>
    <row r="93" s="1" customFormat="1" ht="22" customHeight="1" spans="1:7">
      <c r="A93" s="7">
        <v>91</v>
      </c>
      <c r="B93" s="14" t="s">
        <v>194</v>
      </c>
      <c r="C93" s="14" t="s">
        <v>8</v>
      </c>
      <c r="D93" s="15" t="s">
        <v>195</v>
      </c>
      <c r="E93" s="9" t="str">
        <f t="shared" si="1"/>
        <v>622421********2917</v>
      </c>
      <c r="F93" s="7" t="s">
        <v>10</v>
      </c>
      <c r="G93" s="7" t="s">
        <v>157</v>
      </c>
    </row>
    <row r="94" s="1" customFormat="1" ht="22" customHeight="1" spans="1:7">
      <c r="A94" s="7">
        <v>92</v>
      </c>
      <c r="B94" s="14" t="s">
        <v>196</v>
      </c>
      <c r="C94" s="14" t="s">
        <v>8</v>
      </c>
      <c r="D94" s="15" t="s">
        <v>197</v>
      </c>
      <c r="E94" s="9" t="str">
        <f t="shared" si="1"/>
        <v>622326********4052</v>
      </c>
      <c r="F94" s="7" t="s">
        <v>10</v>
      </c>
      <c r="G94" s="7" t="s">
        <v>157</v>
      </c>
    </row>
    <row r="95" s="1" customFormat="1" ht="22" customHeight="1" spans="1:7">
      <c r="A95" s="7">
        <v>93</v>
      </c>
      <c r="B95" s="14" t="s">
        <v>198</v>
      </c>
      <c r="C95" s="14" t="s">
        <v>8</v>
      </c>
      <c r="D95" s="15" t="s">
        <v>199</v>
      </c>
      <c r="E95" s="9" t="str">
        <f t="shared" si="1"/>
        <v>620121********2434</v>
      </c>
      <c r="F95" s="7" t="s">
        <v>10</v>
      </c>
      <c r="G95" s="7" t="s">
        <v>157</v>
      </c>
    </row>
    <row r="96" s="1" customFormat="1" ht="22" customHeight="1" spans="1:7">
      <c r="A96" s="7">
        <v>94</v>
      </c>
      <c r="B96" s="14" t="s">
        <v>200</v>
      </c>
      <c r="C96" s="14" t="s">
        <v>8</v>
      </c>
      <c r="D96" s="15" t="s">
        <v>201</v>
      </c>
      <c r="E96" s="9" t="str">
        <f t="shared" si="1"/>
        <v>620521********0412</v>
      </c>
      <c r="F96" s="7" t="s">
        <v>10</v>
      </c>
      <c r="G96" s="7" t="s">
        <v>157</v>
      </c>
    </row>
    <row r="97" s="1" customFormat="1" ht="22" customHeight="1" spans="1:7">
      <c r="A97" s="7">
        <v>95</v>
      </c>
      <c r="B97" s="14" t="s">
        <v>202</v>
      </c>
      <c r="C97" s="14" t="s">
        <v>8</v>
      </c>
      <c r="D97" s="15" t="s">
        <v>203</v>
      </c>
      <c r="E97" s="9" t="str">
        <f t="shared" si="1"/>
        <v>620524********2214</v>
      </c>
      <c r="F97" s="7" t="s">
        <v>10</v>
      </c>
      <c r="G97" s="7" t="s">
        <v>157</v>
      </c>
    </row>
    <row r="98" s="1" customFormat="1" ht="22" customHeight="1" spans="1:7">
      <c r="A98" s="7">
        <v>96</v>
      </c>
      <c r="B98" s="14" t="s">
        <v>204</v>
      </c>
      <c r="C98" s="14" t="s">
        <v>8</v>
      </c>
      <c r="D98" s="15" t="s">
        <v>205</v>
      </c>
      <c r="E98" s="9" t="str">
        <f t="shared" si="1"/>
        <v>622424********5816</v>
      </c>
      <c r="F98" s="7" t="s">
        <v>10</v>
      </c>
      <c r="G98" s="7" t="s">
        <v>157</v>
      </c>
    </row>
    <row r="99" s="1" customFormat="1" ht="22" customHeight="1" spans="1:7">
      <c r="A99" s="7">
        <v>97</v>
      </c>
      <c r="B99" s="14" t="s">
        <v>206</v>
      </c>
      <c r="C99" s="14" t="s">
        <v>8</v>
      </c>
      <c r="D99" s="15" t="s">
        <v>207</v>
      </c>
      <c r="E99" s="9" t="str">
        <f t="shared" si="1"/>
        <v>620422********2733</v>
      </c>
      <c r="F99" s="7" t="s">
        <v>10</v>
      </c>
      <c r="G99" s="7" t="s">
        <v>157</v>
      </c>
    </row>
    <row r="100" s="1" customFormat="1" ht="22" customHeight="1" spans="1:7">
      <c r="A100" s="7">
        <v>98</v>
      </c>
      <c r="B100" s="14" t="s">
        <v>208</v>
      </c>
      <c r="C100" s="14" t="s">
        <v>15</v>
      </c>
      <c r="D100" s="15" t="s">
        <v>209</v>
      </c>
      <c r="E100" s="9" t="str">
        <f t="shared" si="1"/>
        <v>622323********2025</v>
      </c>
      <c r="F100" s="7" t="s">
        <v>10</v>
      </c>
      <c r="G100" s="7" t="s">
        <v>157</v>
      </c>
    </row>
    <row r="101" s="1" customFormat="1" ht="22" customHeight="1" spans="1:7">
      <c r="A101" s="7">
        <v>99</v>
      </c>
      <c r="B101" s="14" t="s">
        <v>210</v>
      </c>
      <c r="C101" s="14" t="s">
        <v>15</v>
      </c>
      <c r="D101" s="15" t="s">
        <v>211</v>
      </c>
      <c r="E101" s="9" t="str">
        <f t="shared" si="1"/>
        <v>620421********3322</v>
      </c>
      <c r="F101" s="7" t="s">
        <v>10</v>
      </c>
      <c r="G101" s="7" t="s">
        <v>157</v>
      </c>
    </row>
    <row r="102" s="1" customFormat="1" ht="22" customHeight="1" spans="1:7">
      <c r="A102" s="7">
        <v>100</v>
      </c>
      <c r="B102" s="14" t="s">
        <v>212</v>
      </c>
      <c r="C102" s="14" t="s">
        <v>15</v>
      </c>
      <c r="D102" s="15" t="s">
        <v>213</v>
      </c>
      <c r="E102" s="9" t="str">
        <f t="shared" si="1"/>
        <v>620121********5329</v>
      </c>
      <c r="F102" s="7" t="s">
        <v>10</v>
      </c>
      <c r="G102" s="7" t="s">
        <v>157</v>
      </c>
    </row>
    <row r="103" s="1" customFormat="1" ht="22" customHeight="1" spans="1:7">
      <c r="A103" s="7">
        <v>101</v>
      </c>
      <c r="B103" s="14" t="s">
        <v>214</v>
      </c>
      <c r="C103" s="14" t="s">
        <v>8</v>
      </c>
      <c r="D103" s="15" t="s">
        <v>215</v>
      </c>
      <c r="E103" s="9" t="str">
        <f t="shared" si="1"/>
        <v>620422********4337</v>
      </c>
      <c r="F103" s="7" t="s">
        <v>10</v>
      </c>
      <c r="G103" s="7" t="s">
        <v>157</v>
      </c>
    </row>
    <row r="104" s="1" customFormat="1" ht="22" customHeight="1" spans="1:7">
      <c r="A104" s="7">
        <v>102</v>
      </c>
      <c r="B104" s="14" t="s">
        <v>216</v>
      </c>
      <c r="C104" s="14" t="s">
        <v>8</v>
      </c>
      <c r="D104" s="15" t="s">
        <v>217</v>
      </c>
      <c r="E104" s="9" t="str">
        <f t="shared" si="1"/>
        <v>622426********0510</v>
      </c>
      <c r="F104" s="7" t="s">
        <v>10</v>
      </c>
      <c r="G104" s="7" t="s">
        <v>157</v>
      </c>
    </row>
    <row r="105" s="1" customFormat="1" ht="22" customHeight="1" spans="1:7">
      <c r="A105" s="7">
        <v>103</v>
      </c>
      <c r="B105" s="14" t="s">
        <v>218</v>
      </c>
      <c r="C105" s="14" t="s">
        <v>8</v>
      </c>
      <c r="D105" s="15" t="s">
        <v>219</v>
      </c>
      <c r="E105" s="9" t="str">
        <f t="shared" si="1"/>
        <v>620121********5018</v>
      </c>
      <c r="F105" s="7" t="s">
        <v>10</v>
      </c>
      <c r="G105" s="7" t="s">
        <v>157</v>
      </c>
    </row>
    <row r="106" s="1" customFormat="1" ht="22" customHeight="1" spans="1:7">
      <c r="A106" s="7">
        <v>104</v>
      </c>
      <c r="B106" s="14" t="s">
        <v>220</v>
      </c>
      <c r="C106" s="14" t="s">
        <v>8</v>
      </c>
      <c r="D106" s="15" t="s">
        <v>221</v>
      </c>
      <c r="E106" s="9" t="str">
        <f t="shared" si="1"/>
        <v>622921********2117</v>
      </c>
      <c r="F106" s="7" t="s">
        <v>10</v>
      </c>
      <c r="G106" s="7" t="s">
        <v>157</v>
      </c>
    </row>
    <row r="107" s="1" customFormat="1" ht="22" customHeight="1" spans="1:7">
      <c r="A107" s="7">
        <v>105</v>
      </c>
      <c r="B107" s="14" t="s">
        <v>222</v>
      </c>
      <c r="C107" s="14" t="s">
        <v>8</v>
      </c>
      <c r="D107" s="15" t="s">
        <v>223</v>
      </c>
      <c r="E107" s="9" t="str">
        <f t="shared" si="1"/>
        <v>622426********2414</v>
      </c>
      <c r="F107" s="7" t="s">
        <v>10</v>
      </c>
      <c r="G107" s="7" t="s">
        <v>157</v>
      </c>
    </row>
    <row r="108" s="1" customFormat="1" ht="22" customHeight="1" spans="1:7">
      <c r="A108" s="7">
        <v>106</v>
      </c>
      <c r="B108" s="14" t="s">
        <v>224</v>
      </c>
      <c r="C108" s="14" t="s">
        <v>8</v>
      </c>
      <c r="D108" s="15" t="s">
        <v>225</v>
      </c>
      <c r="E108" s="9" t="str">
        <f t="shared" si="1"/>
        <v>622426********3410</v>
      </c>
      <c r="F108" s="7" t="s">
        <v>10</v>
      </c>
      <c r="G108" s="7" t="s">
        <v>157</v>
      </c>
    </row>
    <row r="109" s="1" customFormat="1" ht="22" customHeight="1" spans="1:7">
      <c r="A109" s="7">
        <v>107</v>
      </c>
      <c r="B109" s="14" t="s">
        <v>226</v>
      </c>
      <c r="C109" s="14" t="s">
        <v>8</v>
      </c>
      <c r="D109" s="15" t="s">
        <v>227</v>
      </c>
      <c r="E109" s="9" t="str">
        <f t="shared" si="1"/>
        <v>622326********0515</v>
      </c>
      <c r="F109" s="7" t="s">
        <v>10</v>
      </c>
      <c r="G109" s="7" t="s">
        <v>157</v>
      </c>
    </row>
    <row r="110" s="1" customFormat="1" ht="22" customHeight="1" spans="1:7">
      <c r="A110" s="7">
        <v>108</v>
      </c>
      <c r="B110" s="14" t="s">
        <v>228</v>
      </c>
      <c r="C110" s="14" t="s">
        <v>8</v>
      </c>
      <c r="D110" s="15" t="s">
        <v>229</v>
      </c>
      <c r="E110" s="9" t="str">
        <f t="shared" si="1"/>
        <v>620122********0613</v>
      </c>
      <c r="F110" s="7" t="s">
        <v>10</v>
      </c>
      <c r="G110" s="7" t="s">
        <v>157</v>
      </c>
    </row>
    <row r="111" s="1" customFormat="1" ht="22" customHeight="1" spans="1:7">
      <c r="A111" s="7">
        <v>109</v>
      </c>
      <c r="B111" s="14" t="s">
        <v>230</v>
      </c>
      <c r="C111" s="14" t="s">
        <v>8</v>
      </c>
      <c r="D111" s="15" t="s">
        <v>231</v>
      </c>
      <c r="E111" s="9" t="str">
        <f t="shared" si="1"/>
        <v>620121********6918</v>
      </c>
      <c r="F111" s="7" t="s">
        <v>10</v>
      </c>
      <c r="G111" s="7" t="s">
        <v>157</v>
      </c>
    </row>
    <row r="112" s="1" customFormat="1" ht="22" customHeight="1" spans="1:7">
      <c r="A112" s="7">
        <v>110</v>
      </c>
      <c r="B112" s="14" t="s">
        <v>232</v>
      </c>
      <c r="C112" s="14" t="s">
        <v>8</v>
      </c>
      <c r="D112" s="26" t="s">
        <v>233</v>
      </c>
      <c r="E112" s="9" t="str">
        <f t="shared" si="1"/>
        <v>620102********0012</v>
      </c>
      <c r="F112" s="7" t="s">
        <v>10</v>
      </c>
      <c r="G112" s="7" t="s">
        <v>157</v>
      </c>
    </row>
    <row r="113" s="1" customFormat="1" ht="22" customHeight="1" spans="1:7">
      <c r="A113" s="7">
        <v>111</v>
      </c>
      <c r="B113" s="14" t="s">
        <v>234</v>
      </c>
      <c r="C113" s="14" t="s">
        <v>15</v>
      </c>
      <c r="D113" s="15" t="s">
        <v>235</v>
      </c>
      <c r="E113" s="9" t="str">
        <f t="shared" si="1"/>
        <v>620522********3160</v>
      </c>
      <c r="F113" s="7" t="s">
        <v>10</v>
      </c>
      <c r="G113" s="7" t="s">
        <v>157</v>
      </c>
    </row>
    <row r="114" s="1" customFormat="1" ht="22" customHeight="1" spans="1:7">
      <c r="A114" s="7">
        <v>112</v>
      </c>
      <c r="B114" s="14" t="s">
        <v>236</v>
      </c>
      <c r="C114" s="14" t="s">
        <v>8</v>
      </c>
      <c r="D114" s="26" t="s">
        <v>237</v>
      </c>
      <c r="E114" s="9" t="str">
        <f t="shared" si="1"/>
        <v>622923********6015</v>
      </c>
      <c r="F114" s="7" t="s">
        <v>10</v>
      </c>
      <c r="G114" s="7" t="s">
        <v>157</v>
      </c>
    </row>
    <row r="115" s="1" customFormat="1" ht="22" customHeight="1" spans="1:7">
      <c r="A115" s="7">
        <v>113</v>
      </c>
      <c r="B115" s="14" t="s">
        <v>238</v>
      </c>
      <c r="C115" s="14" t="s">
        <v>8</v>
      </c>
      <c r="D115" s="26" t="s">
        <v>239</v>
      </c>
      <c r="E115" s="9" t="str">
        <f t="shared" si="1"/>
        <v>620422********7719</v>
      </c>
      <c r="F115" s="7" t="s">
        <v>10</v>
      </c>
      <c r="G115" s="7" t="s">
        <v>157</v>
      </c>
    </row>
    <row r="116" s="1" customFormat="1" ht="22" customHeight="1" spans="1:7">
      <c r="A116" s="7">
        <v>114</v>
      </c>
      <c r="B116" s="14" t="s">
        <v>240</v>
      </c>
      <c r="C116" s="14" t="s">
        <v>8</v>
      </c>
      <c r="D116" s="26" t="s">
        <v>241</v>
      </c>
      <c r="E116" s="9" t="str">
        <f t="shared" si="1"/>
        <v>620522********1135</v>
      </c>
      <c r="F116" s="7" t="s">
        <v>10</v>
      </c>
      <c r="G116" s="7" t="s">
        <v>157</v>
      </c>
    </row>
    <row r="117" s="1" customFormat="1" ht="22" customHeight="1" spans="1:7">
      <c r="A117" s="7">
        <v>115</v>
      </c>
      <c r="B117" s="14" t="s">
        <v>242</v>
      </c>
      <c r="C117" s="14" t="s">
        <v>8</v>
      </c>
      <c r="D117" s="26" t="s">
        <v>243</v>
      </c>
      <c r="E117" s="9" t="str">
        <f t="shared" si="1"/>
        <v>622425********3519</v>
      </c>
      <c r="F117" s="7" t="s">
        <v>10</v>
      </c>
      <c r="G117" s="7" t="s">
        <v>157</v>
      </c>
    </row>
    <row r="118" s="1" customFormat="1" ht="22" customHeight="1" spans="1:7">
      <c r="A118" s="7">
        <v>116</v>
      </c>
      <c r="B118" s="14" t="s">
        <v>244</v>
      </c>
      <c r="C118" s="14" t="s">
        <v>8</v>
      </c>
      <c r="D118" s="26" t="s">
        <v>245</v>
      </c>
      <c r="E118" s="9" t="str">
        <f t="shared" si="1"/>
        <v>620402********1315</v>
      </c>
      <c r="F118" s="7" t="s">
        <v>10</v>
      </c>
      <c r="G118" s="7" t="s">
        <v>157</v>
      </c>
    </row>
    <row r="119" s="1" customFormat="1" ht="22" customHeight="1" spans="1:7">
      <c r="A119" s="7">
        <v>117</v>
      </c>
      <c r="B119" s="14" t="s">
        <v>246</v>
      </c>
      <c r="C119" s="14" t="s">
        <v>8</v>
      </c>
      <c r="D119" s="26" t="s">
        <v>247</v>
      </c>
      <c r="E119" s="9" t="str">
        <f t="shared" si="1"/>
        <v>622322********3419</v>
      </c>
      <c r="F119" s="7" t="s">
        <v>10</v>
      </c>
      <c r="G119" s="7" t="s">
        <v>157</v>
      </c>
    </row>
    <row r="120" s="1" customFormat="1" ht="22" customHeight="1" spans="1:7">
      <c r="A120" s="7">
        <v>118</v>
      </c>
      <c r="B120" s="14" t="s">
        <v>248</v>
      </c>
      <c r="C120" s="14" t="s">
        <v>8</v>
      </c>
      <c r="D120" s="26" t="s">
        <v>249</v>
      </c>
      <c r="E120" s="9" t="str">
        <f t="shared" si="1"/>
        <v>622630********1616</v>
      </c>
      <c r="F120" s="7" t="s">
        <v>10</v>
      </c>
      <c r="G120" s="7" t="s">
        <v>157</v>
      </c>
    </row>
    <row r="121" s="1" customFormat="1" ht="22" customHeight="1" spans="1:7">
      <c r="A121" s="7">
        <v>119</v>
      </c>
      <c r="B121" s="14" t="s">
        <v>250</v>
      </c>
      <c r="C121" s="14" t="s">
        <v>8</v>
      </c>
      <c r="D121" s="26" t="s">
        <v>251</v>
      </c>
      <c r="E121" s="9" t="str">
        <f t="shared" si="1"/>
        <v>620121********6611</v>
      </c>
      <c r="F121" s="7" t="s">
        <v>10</v>
      </c>
      <c r="G121" s="7" t="s">
        <v>157</v>
      </c>
    </row>
    <row r="122" s="1" customFormat="1" ht="22" customHeight="1" spans="1:7">
      <c r="A122" s="7">
        <v>120</v>
      </c>
      <c r="B122" s="14" t="s">
        <v>252</v>
      </c>
      <c r="C122" s="14" t="s">
        <v>8</v>
      </c>
      <c r="D122" s="26" t="s">
        <v>253</v>
      </c>
      <c r="E122" s="9" t="str">
        <f t="shared" si="1"/>
        <v>622427********5495</v>
      </c>
      <c r="F122" s="7" t="s">
        <v>10</v>
      </c>
      <c r="G122" s="7" t="s">
        <v>157</v>
      </c>
    </row>
    <row r="123" s="1" customFormat="1" ht="22" customHeight="1" spans="1:7">
      <c r="A123" s="7">
        <v>121</v>
      </c>
      <c r="B123" s="14" t="s">
        <v>254</v>
      </c>
      <c r="C123" s="14" t="s">
        <v>8</v>
      </c>
      <c r="D123" s="26" t="s">
        <v>255</v>
      </c>
      <c r="E123" s="9" t="str">
        <f t="shared" si="1"/>
        <v>620121********5312</v>
      </c>
      <c r="F123" s="7" t="s">
        <v>10</v>
      </c>
      <c r="G123" s="7" t="s">
        <v>157</v>
      </c>
    </row>
    <row r="124" s="1" customFormat="1" ht="22" customHeight="1" spans="1:7">
      <c r="A124" s="7">
        <v>122</v>
      </c>
      <c r="B124" s="14" t="s">
        <v>256</v>
      </c>
      <c r="C124" s="14" t="s">
        <v>8</v>
      </c>
      <c r="D124" s="26" t="s">
        <v>257</v>
      </c>
      <c r="E124" s="9" t="str">
        <f t="shared" si="1"/>
        <v>620121********7515</v>
      </c>
      <c r="F124" s="7" t="s">
        <v>10</v>
      </c>
      <c r="G124" s="7" t="s">
        <v>157</v>
      </c>
    </row>
    <row r="125" s="1" customFormat="1" ht="22" customHeight="1" spans="1:7">
      <c r="A125" s="7">
        <v>123</v>
      </c>
      <c r="B125" s="14" t="s">
        <v>258</v>
      </c>
      <c r="C125" s="14" t="s">
        <v>8</v>
      </c>
      <c r="D125" s="26" t="s">
        <v>259</v>
      </c>
      <c r="E125" s="9" t="str">
        <f t="shared" si="1"/>
        <v>620121********1439</v>
      </c>
      <c r="F125" s="7" t="s">
        <v>10</v>
      </c>
      <c r="G125" s="7" t="s">
        <v>157</v>
      </c>
    </row>
    <row r="126" s="1" customFormat="1" ht="22" customHeight="1" spans="1:7">
      <c r="A126" s="7">
        <v>124</v>
      </c>
      <c r="B126" s="14" t="s">
        <v>260</v>
      </c>
      <c r="C126" s="14" t="s">
        <v>8</v>
      </c>
      <c r="D126" s="26" t="s">
        <v>261</v>
      </c>
      <c r="E126" s="9" t="str">
        <f t="shared" si="1"/>
        <v>622726********0796</v>
      </c>
      <c r="F126" s="7" t="s">
        <v>10</v>
      </c>
      <c r="G126" s="7" t="s">
        <v>157</v>
      </c>
    </row>
    <row r="127" s="1" customFormat="1" ht="22" customHeight="1" spans="1:7">
      <c r="A127" s="7">
        <v>125</v>
      </c>
      <c r="B127" s="14" t="s">
        <v>262</v>
      </c>
      <c r="C127" s="14" t="s">
        <v>15</v>
      </c>
      <c r="D127" s="26" t="s">
        <v>263</v>
      </c>
      <c r="E127" s="9" t="str">
        <f t="shared" si="1"/>
        <v>620422********2729</v>
      </c>
      <c r="F127" s="7" t="s">
        <v>10</v>
      </c>
      <c r="G127" s="7" t="s">
        <v>157</v>
      </c>
    </row>
    <row r="128" s="1" customFormat="1" ht="22" customHeight="1" spans="1:7">
      <c r="A128" s="7">
        <v>126</v>
      </c>
      <c r="B128" s="14" t="s">
        <v>264</v>
      </c>
      <c r="C128" s="14" t="s">
        <v>8</v>
      </c>
      <c r="D128" s="26" t="s">
        <v>265</v>
      </c>
      <c r="E128" s="9" t="str">
        <f t="shared" si="1"/>
        <v>620121********1417</v>
      </c>
      <c r="F128" s="7" t="s">
        <v>10</v>
      </c>
      <c r="G128" s="7" t="s">
        <v>157</v>
      </c>
    </row>
    <row r="129" s="1" customFormat="1" ht="22" customHeight="1" spans="1:7">
      <c r="A129" s="7">
        <v>127</v>
      </c>
      <c r="B129" s="14" t="s">
        <v>266</v>
      </c>
      <c r="C129" s="14" t="s">
        <v>8</v>
      </c>
      <c r="D129" s="26" t="s">
        <v>267</v>
      </c>
      <c r="E129" s="9" t="str">
        <f t="shared" si="1"/>
        <v>620523********4431</v>
      </c>
      <c r="F129" s="7" t="s">
        <v>10</v>
      </c>
      <c r="G129" s="7" t="s">
        <v>157</v>
      </c>
    </row>
    <row r="130" s="1" customFormat="1" ht="22" customHeight="1" spans="1:7">
      <c r="A130" s="7">
        <v>128</v>
      </c>
      <c r="B130" s="14" t="s">
        <v>268</v>
      </c>
      <c r="C130" s="14" t="s">
        <v>8</v>
      </c>
      <c r="D130" s="26" t="s">
        <v>269</v>
      </c>
      <c r="E130" s="9" t="str">
        <f t="shared" si="1"/>
        <v>620122********0216</v>
      </c>
      <c r="F130" s="7" t="s">
        <v>10</v>
      </c>
      <c r="G130" s="7" t="s">
        <v>157</v>
      </c>
    </row>
    <row r="131" s="1" customFormat="1" ht="22" customHeight="1" spans="1:7">
      <c r="A131" s="7">
        <v>129</v>
      </c>
      <c r="B131" s="14" t="s">
        <v>270</v>
      </c>
      <c r="C131" s="14" t="s">
        <v>8</v>
      </c>
      <c r="D131" s="26" t="s">
        <v>271</v>
      </c>
      <c r="E131" s="9" t="str">
        <f t="shared" ref="E131:E194" si="2">REPLACE(D131,7,8,"********")</f>
        <v>622926********1054</v>
      </c>
      <c r="F131" s="7" t="s">
        <v>10</v>
      </c>
      <c r="G131" s="7" t="s">
        <v>157</v>
      </c>
    </row>
    <row r="132" s="1" customFormat="1" ht="22" customHeight="1" spans="1:7">
      <c r="A132" s="7">
        <v>130</v>
      </c>
      <c r="B132" s="14" t="s">
        <v>272</v>
      </c>
      <c r="C132" s="14" t="s">
        <v>8</v>
      </c>
      <c r="D132" s="26" t="s">
        <v>273</v>
      </c>
      <c r="E132" s="9" t="str">
        <f t="shared" si="2"/>
        <v>622421********2911</v>
      </c>
      <c r="F132" s="7" t="s">
        <v>10</v>
      </c>
      <c r="G132" s="7" t="s">
        <v>157</v>
      </c>
    </row>
    <row r="133" s="1" customFormat="1" ht="22" customHeight="1" spans="1:7">
      <c r="A133" s="7">
        <v>131</v>
      </c>
      <c r="B133" s="14" t="s">
        <v>274</v>
      </c>
      <c r="C133" s="14" t="s">
        <v>8</v>
      </c>
      <c r="D133" s="26" t="s">
        <v>275</v>
      </c>
      <c r="E133" s="9" t="str">
        <f t="shared" si="2"/>
        <v>622921********0316</v>
      </c>
      <c r="F133" s="7" t="s">
        <v>10</v>
      </c>
      <c r="G133" s="7" t="s">
        <v>157</v>
      </c>
    </row>
    <row r="134" s="1" customFormat="1" ht="22" customHeight="1" spans="1:7">
      <c r="A134" s="7">
        <v>132</v>
      </c>
      <c r="B134" s="14" t="s">
        <v>276</v>
      </c>
      <c r="C134" s="14" t="s">
        <v>8</v>
      </c>
      <c r="D134" s="26" t="s">
        <v>277</v>
      </c>
      <c r="E134" s="9" t="str">
        <f t="shared" si="2"/>
        <v>620422********8713</v>
      </c>
      <c r="F134" s="7" t="s">
        <v>10</v>
      </c>
      <c r="G134" s="7" t="s">
        <v>157</v>
      </c>
    </row>
    <row r="135" s="1" customFormat="1" ht="22" customHeight="1" spans="1:7">
      <c r="A135" s="7">
        <v>133</v>
      </c>
      <c r="B135" s="14" t="s">
        <v>278</v>
      </c>
      <c r="C135" s="14" t="s">
        <v>8</v>
      </c>
      <c r="D135" s="26" t="s">
        <v>279</v>
      </c>
      <c r="E135" s="9" t="str">
        <f t="shared" si="2"/>
        <v>620121********7514</v>
      </c>
      <c r="F135" s="7" t="s">
        <v>10</v>
      </c>
      <c r="G135" s="7" t="s">
        <v>157</v>
      </c>
    </row>
    <row r="136" s="1" customFormat="1" ht="22" customHeight="1" spans="1:7">
      <c r="A136" s="7">
        <v>134</v>
      </c>
      <c r="B136" s="14" t="s">
        <v>280</v>
      </c>
      <c r="C136" s="14" t="s">
        <v>8</v>
      </c>
      <c r="D136" s="26" t="s">
        <v>281</v>
      </c>
      <c r="E136" s="9" t="str">
        <f t="shared" si="2"/>
        <v>622322********1833</v>
      </c>
      <c r="F136" s="7" t="s">
        <v>10</v>
      </c>
      <c r="G136" s="7" t="s">
        <v>157</v>
      </c>
    </row>
    <row r="137" s="1" customFormat="1" ht="22" customHeight="1" spans="1:7">
      <c r="A137" s="7">
        <v>135</v>
      </c>
      <c r="B137" s="14" t="s">
        <v>282</v>
      </c>
      <c r="C137" s="14" t="s">
        <v>8</v>
      </c>
      <c r="D137" s="26" t="s">
        <v>283</v>
      </c>
      <c r="E137" s="9" t="str">
        <f t="shared" si="2"/>
        <v>620122********1038</v>
      </c>
      <c r="F137" s="7" t="s">
        <v>10</v>
      </c>
      <c r="G137" s="7" t="s">
        <v>157</v>
      </c>
    </row>
    <row r="138" s="1" customFormat="1" ht="22" customHeight="1" spans="1:7">
      <c r="A138" s="7">
        <v>136</v>
      </c>
      <c r="B138" s="14" t="s">
        <v>284</v>
      </c>
      <c r="C138" s="14" t="s">
        <v>8</v>
      </c>
      <c r="D138" s="26" t="s">
        <v>285</v>
      </c>
      <c r="E138" s="9" t="str">
        <f t="shared" si="2"/>
        <v>620523********1392</v>
      </c>
      <c r="F138" s="7" t="s">
        <v>10</v>
      </c>
      <c r="G138" s="7" t="s">
        <v>157</v>
      </c>
    </row>
    <row r="139" s="1" customFormat="1" ht="22" customHeight="1" spans="1:7">
      <c r="A139" s="7">
        <v>137</v>
      </c>
      <c r="B139" s="14" t="s">
        <v>286</v>
      </c>
      <c r="C139" s="14" t="s">
        <v>8</v>
      </c>
      <c r="D139" s="26" t="s">
        <v>287</v>
      </c>
      <c r="E139" s="9" t="str">
        <f t="shared" si="2"/>
        <v>620423********3319</v>
      </c>
      <c r="F139" s="7" t="s">
        <v>10</v>
      </c>
      <c r="G139" s="7" t="s">
        <v>157</v>
      </c>
    </row>
    <row r="140" s="1" customFormat="1" ht="22" customHeight="1" spans="1:7">
      <c r="A140" s="7">
        <v>138</v>
      </c>
      <c r="B140" s="14" t="s">
        <v>288</v>
      </c>
      <c r="C140" s="14" t="s">
        <v>8</v>
      </c>
      <c r="D140" s="26" t="s">
        <v>289</v>
      </c>
      <c r="E140" s="9" t="str">
        <f t="shared" si="2"/>
        <v>620121********5017</v>
      </c>
      <c r="F140" s="7" t="s">
        <v>10</v>
      </c>
      <c r="G140" s="7" t="s">
        <v>157</v>
      </c>
    </row>
    <row r="141" s="1" customFormat="1" ht="22" customHeight="1" spans="1:7">
      <c r="A141" s="7">
        <v>139</v>
      </c>
      <c r="B141" s="14" t="s">
        <v>290</v>
      </c>
      <c r="C141" s="14" t="s">
        <v>15</v>
      </c>
      <c r="D141" s="26" t="s">
        <v>291</v>
      </c>
      <c r="E141" s="9" t="str">
        <f t="shared" si="2"/>
        <v>620121********6629</v>
      </c>
      <c r="F141" s="7" t="s">
        <v>10</v>
      </c>
      <c r="G141" s="7" t="s">
        <v>157</v>
      </c>
    </row>
    <row r="142" s="1" customFormat="1" ht="22" customHeight="1" spans="1:7">
      <c r="A142" s="7">
        <v>140</v>
      </c>
      <c r="B142" s="14" t="s">
        <v>292</v>
      </c>
      <c r="C142" s="14" t="s">
        <v>8</v>
      </c>
      <c r="D142" s="26" t="s">
        <v>293</v>
      </c>
      <c r="E142" s="9" t="str">
        <f t="shared" si="2"/>
        <v>620121********7532</v>
      </c>
      <c r="F142" s="7" t="s">
        <v>10</v>
      </c>
      <c r="G142" s="7" t="s">
        <v>157</v>
      </c>
    </row>
    <row r="143" s="1" customFormat="1" ht="22" customHeight="1" spans="1:7">
      <c r="A143" s="7">
        <v>141</v>
      </c>
      <c r="B143" s="14" t="s">
        <v>294</v>
      </c>
      <c r="C143" s="14" t="s">
        <v>8</v>
      </c>
      <c r="D143" s="26" t="s">
        <v>295</v>
      </c>
      <c r="E143" s="9" t="str">
        <f t="shared" si="2"/>
        <v>620121********7519</v>
      </c>
      <c r="F143" s="7" t="s">
        <v>10</v>
      </c>
      <c r="G143" s="7" t="s">
        <v>157</v>
      </c>
    </row>
    <row r="144" s="1" customFormat="1" ht="22" customHeight="1" spans="1:7">
      <c r="A144" s="7">
        <v>142</v>
      </c>
      <c r="B144" s="14" t="s">
        <v>296</v>
      </c>
      <c r="C144" s="14" t="s">
        <v>8</v>
      </c>
      <c r="D144" s="26" t="s">
        <v>297</v>
      </c>
      <c r="E144" s="9" t="str">
        <f t="shared" si="2"/>
        <v>620403********0910</v>
      </c>
      <c r="F144" s="7" t="s">
        <v>10</v>
      </c>
      <c r="G144" s="7" t="s">
        <v>157</v>
      </c>
    </row>
    <row r="145" s="1" customFormat="1" ht="22" customHeight="1" spans="1:7">
      <c r="A145" s="7">
        <v>143</v>
      </c>
      <c r="B145" s="14" t="s">
        <v>298</v>
      </c>
      <c r="C145" s="14" t="s">
        <v>8</v>
      </c>
      <c r="D145" s="26" t="s">
        <v>299</v>
      </c>
      <c r="E145" s="9" t="str">
        <f t="shared" si="2"/>
        <v>622424********3919</v>
      </c>
      <c r="F145" s="7" t="s">
        <v>10</v>
      </c>
      <c r="G145" s="7" t="s">
        <v>157</v>
      </c>
    </row>
    <row r="146" s="1" customFormat="1" ht="22" customHeight="1" spans="1:7">
      <c r="A146" s="7">
        <v>144</v>
      </c>
      <c r="B146" s="14" t="s">
        <v>300</v>
      </c>
      <c r="C146" s="14" t="s">
        <v>8</v>
      </c>
      <c r="D146" s="26" t="s">
        <v>301</v>
      </c>
      <c r="E146" s="9" t="str">
        <f t="shared" si="2"/>
        <v>620423********2317</v>
      </c>
      <c r="F146" s="7" t="s">
        <v>10</v>
      </c>
      <c r="G146" s="7" t="s">
        <v>157</v>
      </c>
    </row>
    <row r="147" s="1" customFormat="1" ht="22" customHeight="1" spans="1:7">
      <c r="A147" s="7">
        <v>145</v>
      </c>
      <c r="B147" s="14" t="s">
        <v>302</v>
      </c>
      <c r="C147" s="14" t="s">
        <v>8</v>
      </c>
      <c r="D147" s="26" t="s">
        <v>303</v>
      </c>
      <c r="E147" s="9" t="str">
        <f t="shared" si="2"/>
        <v>620422********3259</v>
      </c>
      <c r="F147" s="7" t="s">
        <v>10</v>
      </c>
      <c r="G147" s="7" t="s">
        <v>157</v>
      </c>
    </row>
    <row r="148" s="1" customFormat="1" ht="22" customHeight="1" spans="1:7">
      <c r="A148" s="7">
        <v>146</v>
      </c>
      <c r="B148" s="14" t="s">
        <v>304</v>
      </c>
      <c r="C148" s="14" t="s">
        <v>8</v>
      </c>
      <c r="D148" s="26" t="s">
        <v>305</v>
      </c>
      <c r="E148" s="9" t="str">
        <f t="shared" si="2"/>
        <v>620121********5819</v>
      </c>
      <c r="F148" s="7" t="s">
        <v>10</v>
      </c>
      <c r="G148" s="7" t="s">
        <v>157</v>
      </c>
    </row>
    <row r="149" s="1" customFormat="1" ht="22" customHeight="1" spans="1:7">
      <c r="A149" s="7">
        <v>147</v>
      </c>
      <c r="B149" s="14" t="s">
        <v>306</v>
      </c>
      <c r="C149" s="14" t="s">
        <v>15</v>
      </c>
      <c r="D149" s="26" t="s">
        <v>307</v>
      </c>
      <c r="E149" s="9" t="str">
        <f t="shared" si="2"/>
        <v>623021********3523</v>
      </c>
      <c r="F149" s="7" t="s">
        <v>10</v>
      </c>
      <c r="G149" s="7" t="s">
        <v>157</v>
      </c>
    </row>
    <row r="150" s="1" customFormat="1" ht="22" customHeight="1" spans="1:7">
      <c r="A150" s="7">
        <v>148</v>
      </c>
      <c r="B150" s="14" t="s">
        <v>308</v>
      </c>
      <c r="C150" s="14" t="s">
        <v>8</v>
      </c>
      <c r="D150" s="26" t="s">
        <v>309</v>
      </c>
      <c r="E150" s="9" t="str">
        <f t="shared" si="2"/>
        <v>620121********5031</v>
      </c>
      <c r="F150" s="7" t="s">
        <v>10</v>
      </c>
      <c r="G150" s="7" t="s">
        <v>157</v>
      </c>
    </row>
    <row r="151" s="1" customFormat="1" ht="22" customHeight="1" spans="1:7">
      <c r="A151" s="7">
        <v>149</v>
      </c>
      <c r="B151" s="14" t="s">
        <v>310</v>
      </c>
      <c r="C151" s="14" t="s">
        <v>8</v>
      </c>
      <c r="D151" s="15" t="s">
        <v>311</v>
      </c>
      <c r="E151" s="9" t="str">
        <f t="shared" si="2"/>
        <v>620403********125X</v>
      </c>
      <c r="F151" s="7" t="s">
        <v>10</v>
      </c>
      <c r="G151" s="7" t="s">
        <v>157</v>
      </c>
    </row>
    <row r="152" s="1" customFormat="1" ht="22" customHeight="1" spans="1:7">
      <c r="A152" s="7">
        <v>150</v>
      </c>
      <c r="B152" s="14" t="s">
        <v>312</v>
      </c>
      <c r="C152" s="14" t="s">
        <v>8</v>
      </c>
      <c r="D152" s="26" t="s">
        <v>313</v>
      </c>
      <c r="E152" s="9" t="str">
        <f t="shared" si="2"/>
        <v>620121********5012</v>
      </c>
      <c r="F152" s="7" t="s">
        <v>10</v>
      </c>
      <c r="G152" s="7" t="s">
        <v>157</v>
      </c>
    </row>
    <row r="153" s="1" customFormat="1" ht="22" customHeight="1" spans="1:7">
      <c r="A153" s="7">
        <v>151</v>
      </c>
      <c r="B153" s="14" t="s">
        <v>314</v>
      </c>
      <c r="C153" s="14" t="s">
        <v>8</v>
      </c>
      <c r="D153" s="15" t="s">
        <v>315</v>
      </c>
      <c r="E153" s="9" t="str">
        <f t="shared" si="2"/>
        <v>620121********503X</v>
      </c>
      <c r="F153" s="7" t="s">
        <v>10</v>
      </c>
      <c r="G153" s="7" t="s">
        <v>157</v>
      </c>
    </row>
    <row r="154" s="1" customFormat="1" ht="22" customHeight="1" spans="1:7">
      <c r="A154" s="7">
        <v>152</v>
      </c>
      <c r="B154" s="14" t="s">
        <v>316</v>
      </c>
      <c r="C154" s="14" t="s">
        <v>8</v>
      </c>
      <c r="D154" s="26" t="s">
        <v>317</v>
      </c>
      <c r="E154" s="9" t="str">
        <f t="shared" si="2"/>
        <v>620121********5038</v>
      </c>
      <c r="F154" s="7" t="s">
        <v>10</v>
      </c>
      <c r="G154" s="7" t="s">
        <v>157</v>
      </c>
    </row>
    <row r="155" s="1" customFormat="1" ht="22" customHeight="1" spans="1:7">
      <c r="A155" s="7">
        <v>153</v>
      </c>
      <c r="B155" s="14" t="s">
        <v>318</v>
      </c>
      <c r="C155" s="14" t="s">
        <v>8</v>
      </c>
      <c r="D155" s="26" t="s">
        <v>319</v>
      </c>
      <c r="E155" s="9" t="str">
        <f t="shared" si="2"/>
        <v>620121********7513</v>
      </c>
      <c r="F155" s="7" t="s">
        <v>10</v>
      </c>
      <c r="G155" s="7" t="s">
        <v>157</v>
      </c>
    </row>
    <row r="156" s="1" customFormat="1" ht="22" customHeight="1" spans="1:7">
      <c r="A156" s="7">
        <v>154</v>
      </c>
      <c r="B156" s="14" t="s">
        <v>320</v>
      </c>
      <c r="C156" s="14" t="s">
        <v>15</v>
      </c>
      <c r="D156" s="26" t="s">
        <v>321</v>
      </c>
      <c r="E156" s="9" t="str">
        <f t="shared" si="2"/>
        <v>620121********4623</v>
      </c>
      <c r="F156" s="7" t="s">
        <v>10</v>
      </c>
      <c r="G156" s="7" t="s">
        <v>157</v>
      </c>
    </row>
    <row r="157" s="1" customFormat="1" ht="22" customHeight="1" spans="1:7">
      <c r="A157" s="7">
        <v>155</v>
      </c>
      <c r="B157" s="14" t="s">
        <v>322</v>
      </c>
      <c r="C157" s="14" t="s">
        <v>8</v>
      </c>
      <c r="D157" s="26" t="s">
        <v>323</v>
      </c>
      <c r="E157" s="9" t="str">
        <f t="shared" si="2"/>
        <v>620121********4612</v>
      </c>
      <c r="F157" s="7" t="s">
        <v>10</v>
      </c>
      <c r="G157" s="7" t="s">
        <v>157</v>
      </c>
    </row>
    <row r="158" s="1" customFormat="1" ht="22" customHeight="1" spans="1:7">
      <c r="A158" s="7">
        <v>156</v>
      </c>
      <c r="B158" s="14" t="s">
        <v>324</v>
      </c>
      <c r="C158" s="14" t="s">
        <v>8</v>
      </c>
      <c r="D158" s="26" t="s">
        <v>325</v>
      </c>
      <c r="E158" s="9" t="str">
        <f t="shared" si="2"/>
        <v>620121********2450</v>
      </c>
      <c r="F158" s="7" t="s">
        <v>10</v>
      </c>
      <c r="G158" s="7" t="s">
        <v>157</v>
      </c>
    </row>
    <row r="159" s="1" customFormat="1" ht="22" customHeight="1" spans="1:7">
      <c r="A159" s="7">
        <v>157</v>
      </c>
      <c r="B159" s="14" t="s">
        <v>326</v>
      </c>
      <c r="C159" s="14" t="s">
        <v>8</v>
      </c>
      <c r="D159" s="26" t="s">
        <v>327</v>
      </c>
      <c r="E159" s="9" t="str">
        <f t="shared" si="2"/>
        <v>620121********5016</v>
      </c>
      <c r="F159" s="7" t="s">
        <v>10</v>
      </c>
      <c r="G159" s="7" t="s">
        <v>157</v>
      </c>
    </row>
    <row r="160" s="1" customFormat="1" ht="22" customHeight="1" spans="1:7">
      <c r="A160" s="7">
        <v>158</v>
      </c>
      <c r="B160" s="14" t="s">
        <v>328</v>
      </c>
      <c r="C160" s="14" t="s">
        <v>8</v>
      </c>
      <c r="D160" s="15" t="s">
        <v>329</v>
      </c>
      <c r="E160" s="9" t="str">
        <f t="shared" si="2"/>
        <v>620121********501X</v>
      </c>
      <c r="F160" s="7" t="s">
        <v>10</v>
      </c>
      <c r="G160" s="7" t="s">
        <v>157</v>
      </c>
    </row>
    <row r="161" s="1" customFormat="1" ht="22" customHeight="1" spans="1:7">
      <c r="A161" s="7">
        <v>159</v>
      </c>
      <c r="B161" s="14" t="s">
        <v>330</v>
      </c>
      <c r="C161" s="14" t="s">
        <v>8</v>
      </c>
      <c r="D161" s="26" t="s">
        <v>331</v>
      </c>
      <c r="E161" s="9" t="str">
        <f t="shared" si="2"/>
        <v>620121********5095</v>
      </c>
      <c r="F161" s="7" t="s">
        <v>10</v>
      </c>
      <c r="G161" s="7" t="s">
        <v>157</v>
      </c>
    </row>
    <row r="162" s="1" customFormat="1" ht="22" customHeight="1" spans="1:7">
      <c r="A162" s="7">
        <v>160</v>
      </c>
      <c r="B162" s="14" t="s">
        <v>332</v>
      </c>
      <c r="C162" s="14" t="s">
        <v>8</v>
      </c>
      <c r="D162" s="26" t="s">
        <v>333</v>
      </c>
      <c r="E162" s="9" t="str">
        <f t="shared" si="2"/>
        <v>620422********2714</v>
      </c>
      <c r="F162" s="7" t="s">
        <v>10</v>
      </c>
      <c r="G162" s="7" t="s">
        <v>157</v>
      </c>
    </row>
    <row r="163" s="1" customFormat="1" ht="22" customHeight="1" spans="1:7">
      <c r="A163" s="7">
        <v>161</v>
      </c>
      <c r="B163" s="14" t="s">
        <v>334</v>
      </c>
      <c r="C163" s="14" t="s">
        <v>8</v>
      </c>
      <c r="D163" s="26" t="s">
        <v>335</v>
      </c>
      <c r="E163" s="9" t="str">
        <f t="shared" si="2"/>
        <v>620121********5037</v>
      </c>
      <c r="F163" s="7" t="s">
        <v>10</v>
      </c>
      <c r="G163" s="7" t="s">
        <v>157</v>
      </c>
    </row>
    <row r="164" s="1" customFormat="1" ht="22" customHeight="1" spans="1:7">
      <c r="A164" s="7">
        <v>162</v>
      </c>
      <c r="B164" s="14" t="s">
        <v>336</v>
      </c>
      <c r="C164" s="14" t="s">
        <v>8</v>
      </c>
      <c r="D164" s="26" t="s">
        <v>337</v>
      </c>
      <c r="E164" s="9" t="str">
        <f t="shared" si="2"/>
        <v>622421********0319</v>
      </c>
      <c r="F164" s="7" t="s">
        <v>10</v>
      </c>
      <c r="G164" s="7" t="s">
        <v>157</v>
      </c>
    </row>
    <row r="165" s="1" customFormat="1" ht="22" customHeight="1" spans="1:7">
      <c r="A165" s="7">
        <v>163</v>
      </c>
      <c r="B165" s="14" t="s">
        <v>338</v>
      </c>
      <c r="C165" s="14" t="s">
        <v>8</v>
      </c>
      <c r="D165" s="26" t="s">
        <v>339</v>
      </c>
      <c r="E165" s="9" t="str">
        <f t="shared" si="2"/>
        <v>622421********3819</v>
      </c>
      <c r="F165" s="7" t="s">
        <v>10</v>
      </c>
      <c r="G165" s="7" t="s">
        <v>157</v>
      </c>
    </row>
    <row r="166" s="1" customFormat="1" ht="22" customHeight="1" spans="1:7">
      <c r="A166" s="7">
        <v>164</v>
      </c>
      <c r="B166" s="14" t="s">
        <v>340</v>
      </c>
      <c r="C166" s="14" t="s">
        <v>8</v>
      </c>
      <c r="D166" s="26" t="s">
        <v>341</v>
      </c>
      <c r="E166" s="9" t="str">
        <f t="shared" si="2"/>
        <v>622223********1835</v>
      </c>
      <c r="F166" s="7" t="s">
        <v>10</v>
      </c>
      <c r="G166" s="7" t="s">
        <v>157</v>
      </c>
    </row>
    <row r="167" s="1" customFormat="1" ht="22" customHeight="1" spans="1:7">
      <c r="A167" s="7">
        <v>165</v>
      </c>
      <c r="B167" s="14" t="s">
        <v>342</v>
      </c>
      <c r="C167" s="14" t="s">
        <v>8</v>
      </c>
      <c r="D167" s="26" t="s">
        <v>343</v>
      </c>
      <c r="E167" s="9" t="str">
        <f t="shared" si="2"/>
        <v>620121********5010</v>
      </c>
      <c r="F167" s="7" t="s">
        <v>10</v>
      </c>
      <c r="G167" s="7" t="s">
        <v>157</v>
      </c>
    </row>
    <row r="168" s="1" customFormat="1" ht="22" customHeight="1" spans="1:7">
      <c r="A168" s="7">
        <v>166</v>
      </c>
      <c r="B168" s="14" t="s">
        <v>344</v>
      </c>
      <c r="C168" s="14" t="s">
        <v>8</v>
      </c>
      <c r="D168" s="26" t="s">
        <v>345</v>
      </c>
      <c r="E168" s="9" t="str">
        <f t="shared" si="2"/>
        <v>622426********3111</v>
      </c>
      <c r="F168" s="7" t="s">
        <v>10</v>
      </c>
      <c r="G168" s="7" t="s">
        <v>157</v>
      </c>
    </row>
    <row r="169" s="1" customFormat="1" ht="22" customHeight="1" spans="1:7">
      <c r="A169" s="7">
        <v>167</v>
      </c>
      <c r="B169" s="14" t="s">
        <v>346</v>
      </c>
      <c r="C169" s="14" t="s">
        <v>8</v>
      </c>
      <c r="D169" s="26" t="s">
        <v>347</v>
      </c>
      <c r="E169" s="9" t="str">
        <f t="shared" si="2"/>
        <v>620403********0017</v>
      </c>
      <c r="F169" s="7" t="s">
        <v>10</v>
      </c>
      <c r="G169" s="7" t="s">
        <v>157</v>
      </c>
    </row>
    <row r="170" s="1" customFormat="1" ht="22" customHeight="1" spans="1:7">
      <c r="A170" s="7">
        <v>168</v>
      </c>
      <c r="B170" s="16" t="s">
        <v>348</v>
      </c>
      <c r="C170" s="7" t="s">
        <v>8</v>
      </c>
      <c r="D170" s="7" t="s">
        <v>349</v>
      </c>
      <c r="E170" s="9" t="str">
        <f t="shared" si="2"/>
        <v>610523********9810</v>
      </c>
      <c r="F170" s="7" t="s">
        <v>10</v>
      </c>
      <c r="G170" s="7" t="s">
        <v>350</v>
      </c>
    </row>
    <row r="171" s="1" customFormat="1" ht="22" customHeight="1" spans="1:7">
      <c r="A171" s="7">
        <v>169</v>
      </c>
      <c r="B171" s="16" t="s">
        <v>351</v>
      </c>
      <c r="C171" s="7" t="s">
        <v>15</v>
      </c>
      <c r="D171" s="7" t="s">
        <v>352</v>
      </c>
      <c r="E171" s="9" t="str">
        <f t="shared" si="2"/>
        <v>610502********0826</v>
      </c>
      <c r="F171" s="7" t="s">
        <v>10</v>
      </c>
      <c r="G171" s="7" t="s">
        <v>350</v>
      </c>
    </row>
    <row r="172" s="1" customFormat="1" ht="22" customHeight="1" spans="1:7">
      <c r="A172" s="7">
        <v>170</v>
      </c>
      <c r="B172" s="16" t="s">
        <v>353</v>
      </c>
      <c r="C172" s="7" t="s">
        <v>8</v>
      </c>
      <c r="D172" s="7" t="s">
        <v>354</v>
      </c>
      <c r="E172" s="9" t="str">
        <f t="shared" si="2"/>
        <v>120112********0018</v>
      </c>
      <c r="F172" s="7" t="s">
        <v>10</v>
      </c>
      <c r="G172" s="7" t="s">
        <v>350</v>
      </c>
    </row>
    <row r="173" s="1" customFormat="1" ht="22" customHeight="1" spans="1:7">
      <c r="A173" s="7">
        <v>171</v>
      </c>
      <c r="B173" s="16" t="s">
        <v>355</v>
      </c>
      <c r="C173" s="7" t="s">
        <v>8</v>
      </c>
      <c r="D173" s="7" t="s">
        <v>356</v>
      </c>
      <c r="E173" s="9" t="str">
        <f t="shared" si="2"/>
        <v>210502********1215</v>
      </c>
      <c r="F173" s="7" t="s">
        <v>10</v>
      </c>
      <c r="G173" s="7" t="s">
        <v>350</v>
      </c>
    </row>
    <row r="174" s="1" customFormat="1" ht="22" customHeight="1" spans="1:7">
      <c r="A174" s="7">
        <v>172</v>
      </c>
      <c r="B174" s="16" t="s">
        <v>357</v>
      </c>
      <c r="C174" s="7" t="s">
        <v>8</v>
      </c>
      <c r="D174" s="7" t="s">
        <v>358</v>
      </c>
      <c r="E174" s="9" t="str">
        <f t="shared" si="2"/>
        <v>620121********7239</v>
      </c>
      <c r="F174" s="7" t="s">
        <v>10</v>
      </c>
      <c r="G174" s="7" t="s">
        <v>350</v>
      </c>
    </row>
    <row r="175" s="1" customFormat="1" ht="22" customHeight="1" spans="1:7">
      <c r="A175" s="7">
        <v>173</v>
      </c>
      <c r="B175" s="16" t="s">
        <v>359</v>
      </c>
      <c r="C175" s="7" t="s">
        <v>8</v>
      </c>
      <c r="D175" s="7" t="s">
        <v>360</v>
      </c>
      <c r="E175" s="9" t="str">
        <f t="shared" si="2"/>
        <v>620121********6974</v>
      </c>
      <c r="F175" s="7" t="s">
        <v>10</v>
      </c>
      <c r="G175" s="7" t="s">
        <v>350</v>
      </c>
    </row>
    <row r="176" s="1" customFormat="1" ht="22" customHeight="1" spans="1:7">
      <c r="A176" s="7">
        <v>174</v>
      </c>
      <c r="B176" s="16" t="s">
        <v>361</v>
      </c>
      <c r="C176" s="7" t="s">
        <v>15</v>
      </c>
      <c r="D176" s="7" t="s">
        <v>362</v>
      </c>
      <c r="E176" s="9" t="str">
        <f t="shared" si="2"/>
        <v>622723********3425</v>
      </c>
      <c r="F176" s="7" t="s">
        <v>10</v>
      </c>
      <c r="G176" s="7" t="s">
        <v>350</v>
      </c>
    </row>
    <row r="177" s="1" customFormat="1" ht="22" customHeight="1" spans="1:7">
      <c r="A177" s="7">
        <v>175</v>
      </c>
      <c r="B177" s="16" t="s">
        <v>363</v>
      </c>
      <c r="C177" s="7" t="s">
        <v>8</v>
      </c>
      <c r="D177" s="27" t="s">
        <v>364</v>
      </c>
      <c r="E177" s="9" t="str">
        <f t="shared" si="2"/>
        <v>610523********0036</v>
      </c>
      <c r="F177" s="7" t="s">
        <v>10</v>
      </c>
      <c r="G177" s="7" t="s">
        <v>350</v>
      </c>
    </row>
    <row r="178" s="1" customFormat="1" ht="22" customHeight="1" spans="1:7">
      <c r="A178" s="7">
        <v>176</v>
      </c>
      <c r="B178" s="16" t="s">
        <v>365</v>
      </c>
      <c r="C178" s="7" t="s">
        <v>8</v>
      </c>
      <c r="D178" s="27" t="s">
        <v>366</v>
      </c>
      <c r="E178" s="9" t="str">
        <f t="shared" si="2"/>
        <v>620421********2837</v>
      </c>
      <c r="F178" s="7" t="s">
        <v>10</v>
      </c>
      <c r="G178" s="7" t="s">
        <v>350</v>
      </c>
    </row>
    <row r="179" s="1" customFormat="1" ht="22" customHeight="1" spans="1:7">
      <c r="A179" s="7">
        <v>177</v>
      </c>
      <c r="B179" s="16" t="s">
        <v>367</v>
      </c>
      <c r="C179" s="7" t="s">
        <v>8</v>
      </c>
      <c r="D179" s="27" t="s">
        <v>368</v>
      </c>
      <c r="E179" s="9" t="str">
        <f t="shared" si="2"/>
        <v>620121********3139</v>
      </c>
      <c r="F179" s="7" t="s">
        <v>10</v>
      </c>
      <c r="G179" s="7" t="s">
        <v>350</v>
      </c>
    </row>
    <row r="180" s="1" customFormat="1" ht="22" customHeight="1" spans="1:7">
      <c r="A180" s="7">
        <v>178</v>
      </c>
      <c r="B180" s="16" t="s">
        <v>369</v>
      </c>
      <c r="C180" s="7" t="s">
        <v>8</v>
      </c>
      <c r="D180" s="27" t="s">
        <v>370</v>
      </c>
      <c r="E180" s="9" t="str">
        <f t="shared" si="2"/>
        <v>620121********3818</v>
      </c>
      <c r="F180" s="7" t="s">
        <v>10</v>
      </c>
      <c r="G180" s="7" t="s">
        <v>350</v>
      </c>
    </row>
    <row r="181" s="1" customFormat="1" ht="22" customHeight="1" spans="1:7">
      <c r="A181" s="7">
        <v>179</v>
      </c>
      <c r="B181" s="16" t="s">
        <v>371</v>
      </c>
      <c r="C181" s="7" t="s">
        <v>8</v>
      </c>
      <c r="D181" s="27" t="s">
        <v>372</v>
      </c>
      <c r="E181" s="9" t="str">
        <f t="shared" si="2"/>
        <v>210502********0310</v>
      </c>
      <c r="F181" s="7" t="s">
        <v>10</v>
      </c>
      <c r="G181" s="7" t="s">
        <v>350</v>
      </c>
    </row>
    <row r="182" s="1" customFormat="1" ht="22" customHeight="1" spans="1:7">
      <c r="A182" s="7">
        <v>180</v>
      </c>
      <c r="B182" s="16" t="s">
        <v>373</v>
      </c>
      <c r="C182" s="7" t="s">
        <v>8</v>
      </c>
      <c r="D182" s="27" t="s">
        <v>374</v>
      </c>
      <c r="E182" s="9" t="str">
        <f t="shared" si="2"/>
        <v>610326********0418</v>
      </c>
      <c r="F182" s="7" t="s">
        <v>10</v>
      </c>
      <c r="G182" s="7" t="s">
        <v>350</v>
      </c>
    </row>
    <row r="183" s="1" customFormat="1" ht="22" customHeight="1" spans="1:7">
      <c r="A183" s="7">
        <v>181</v>
      </c>
      <c r="B183" s="16" t="s">
        <v>375</v>
      </c>
      <c r="C183" s="7" t="s">
        <v>8</v>
      </c>
      <c r="D183" s="27" t="s">
        <v>376</v>
      </c>
      <c r="E183" s="9" t="str">
        <f t="shared" si="2"/>
        <v>622726********2890</v>
      </c>
      <c r="F183" s="7" t="s">
        <v>10</v>
      </c>
      <c r="G183" s="7" t="s">
        <v>350</v>
      </c>
    </row>
    <row r="184" s="1" customFormat="1" ht="22" customHeight="1" spans="1:7">
      <c r="A184" s="7">
        <v>182</v>
      </c>
      <c r="B184" s="16" t="s">
        <v>377</v>
      </c>
      <c r="C184" s="7" t="s">
        <v>15</v>
      </c>
      <c r="D184" s="27" t="s">
        <v>378</v>
      </c>
      <c r="E184" s="9" t="str">
        <f t="shared" si="2"/>
        <v>620522********2989</v>
      </c>
      <c r="F184" s="7" t="s">
        <v>10</v>
      </c>
      <c r="G184" s="7" t="s">
        <v>350</v>
      </c>
    </row>
    <row r="185" s="1" customFormat="1" ht="22" customHeight="1" spans="1:7">
      <c r="A185" s="7">
        <v>183</v>
      </c>
      <c r="B185" s="16" t="s">
        <v>379</v>
      </c>
      <c r="C185" s="7" t="s">
        <v>15</v>
      </c>
      <c r="D185" s="27" t="s">
        <v>380</v>
      </c>
      <c r="E185" s="9" t="str">
        <f t="shared" si="2"/>
        <v>620121********2429</v>
      </c>
      <c r="F185" s="7" t="s">
        <v>10</v>
      </c>
      <c r="G185" s="7" t="s">
        <v>350</v>
      </c>
    </row>
    <row r="186" s="1" customFormat="1" ht="22" customHeight="1" spans="1:7">
      <c r="A186" s="7">
        <v>184</v>
      </c>
      <c r="B186" s="16" t="s">
        <v>381</v>
      </c>
      <c r="C186" s="7" t="s">
        <v>15</v>
      </c>
      <c r="D186" s="27" t="s">
        <v>382</v>
      </c>
      <c r="E186" s="9" t="str">
        <f t="shared" si="2"/>
        <v>620121********2440</v>
      </c>
      <c r="F186" s="7" t="s">
        <v>10</v>
      </c>
      <c r="G186" s="7" t="s">
        <v>350</v>
      </c>
    </row>
    <row r="187" s="1" customFormat="1" ht="22" customHeight="1" spans="1:7">
      <c r="A187" s="7">
        <v>185</v>
      </c>
      <c r="B187" s="16" t="s">
        <v>383</v>
      </c>
      <c r="C187" s="7" t="s">
        <v>8</v>
      </c>
      <c r="D187" s="27" t="s">
        <v>384</v>
      </c>
      <c r="E187" s="9" t="str">
        <f t="shared" si="2"/>
        <v>622801********1818</v>
      </c>
      <c r="F187" s="7" t="s">
        <v>10</v>
      </c>
      <c r="G187" s="7" t="s">
        <v>350</v>
      </c>
    </row>
    <row r="188" s="1" customFormat="1" ht="22" customHeight="1" spans="1:7">
      <c r="A188" s="7">
        <v>186</v>
      </c>
      <c r="B188" s="16" t="s">
        <v>385</v>
      </c>
      <c r="C188" s="7" t="s">
        <v>8</v>
      </c>
      <c r="D188" s="27" t="s">
        <v>386</v>
      </c>
      <c r="E188" s="9" t="str">
        <f t="shared" si="2"/>
        <v>622421********4817</v>
      </c>
      <c r="F188" s="7" t="s">
        <v>10</v>
      </c>
      <c r="G188" s="7" t="s">
        <v>350</v>
      </c>
    </row>
    <row r="189" s="1" customFormat="1" ht="22" customHeight="1" spans="1:7">
      <c r="A189" s="7">
        <v>187</v>
      </c>
      <c r="B189" s="16" t="s">
        <v>387</v>
      </c>
      <c r="C189" s="7" t="s">
        <v>15</v>
      </c>
      <c r="D189" s="27" t="s">
        <v>388</v>
      </c>
      <c r="E189" s="9" t="str">
        <f t="shared" si="2"/>
        <v>622326********0569</v>
      </c>
      <c r="F189" s="7" t="s">
        <v>10</v>
      </c>
      <c r="G189" s="7" t="s">
        <v>350</v>
      </c>
    </row>
    <row r="190" s="1" customFormat="1" ht="22" customHeight="1" spans="1:7">
      <c r="A190" s="7">
        <v>188</v>
      </c>
      <c r="B190" s="16" t="s">
        <v>389</v>
      </c>
      <c r="C190" s="7" t="s">
        <v>8</v>
      </c>
      <c r="D190" s="27" t="s">
        <v>390</v>
      </c>
      <c r="E190" s="9" t="str">
        <f t="shared" si="2"/>
        <v>620121********6614</v>
      </c>
      <c r="F190" s="7" t="s">
        <v>10</v>
      </c>
      <c r="G190" s="7" t="s">
        <v>350</v>
      </c>
    </row>
    <row r="191" s="1" customFormat="1" ht="22" customHeight="1" spans="1:7">
      <c r="A191" s="7">
        <v>189</v>
      </c>
      <c r="B191" s="16" t="s">
        <v>391</v>
      </c>
      <c r="C191" s="7" t="s">
        <v>8</v>
      </c>
      <c r="D191" s="7" t="s">
        <v>392</v>
      </c>
      <c r="E191" s="9" t="str">
        <f t="shared" si="2"/>
        <v>620121********241X</v>
      </c>
      <c r="F191" s="7" t="s">
        <v>10</v>
      </c>
      <c r="G191" s="7" t="s">
        <v>350</v>
      </c>
    </row>
    <row r="192" s="1" customFormat="1" ht="22" customHeight="1" spans="1:7">
      <c r="A192" s="7">
        <v>190</v>
      </c>
      <c r="B192" s="16" t="s">
        <v>393</v>
      </c>
      <c r="C192" s="7" t="s">
        <v>8</v>
      </c>
      <c r="D192" s="27" t="s">
        <v>394</v>
      </c>
      <c r="E192" s="9" t="str">
        <f t="shared" si="2"/>
        <v>622628********5559</v>
      </c>
      <c r="F192" s="7" t="s">
        <v>10</v>
      </c>
      <c r="G192" s="7" t="s">
        <v>350</v>
      </c>
    </row>
    <row r="193" s="1" customFormat="1" ht="22" customHeight="1" spans="1:7">
      <c r="A193" s="7">
        <v>191</v>
      </c>
      <c r="B193" s="16" t="s">
        <v>395</v>
      </c>
      <c r="C193" s="7" t="s">
        <v>8</v>
      </c>
      <c r="D193" s="27" t="s">
        <v>396</v>
      </c>
      <c r="E193" s="9" t="str">
        <f t="shared" si="2"/>
        <v>620421********2812</v>
      </c>
      <c r="F193" s="7" t="s">
        <v>10</v>
      </c>
      <c r="G193" s="7" t="s">
        <v>350</v>
      </c>
    </row>
    <row r="194" s="1" customFormat="1" ht="22" customHeight="1" spans="1:7">
      <c r="A194" s="7">
        <v>192</v>
      </c>
      <c r="B194" s="16" t="s">
        <v>397</v>
      </c>
      <c r="C194" s="7" t="s">
        <v>8</v>
      </c>
      <c r="D194" s="27" t="s">
        <v>398</v>
      </c>
      <c r="E194" s="9" t="str">
        <f t="shared" si="2"/>
        <v>620122********2311</v>
      </c>
      <c r="F194" s="7" t="s">
        <v>10</v>
      </c>
      <c r="G194" s="7" t="s">
        <v>350</v>
      </c>
    </row>
    <row r="195" s="1" customFormat="1" ht="22" customHeight="1" spans="1:7">
      <c r="A195" s="7">
        <v>193</v>
      </c>
      <c r="B195" s="16" t="s">
        <v>399</v>
      </c>
      <c r="C195" s="7" t="s">
        <v>8</v>
      </c>
      <c r="D195" s="27" t="s">
        <v>400</v>
      </c>
      <c r="E195" s="9" t="str">
        <f t="shared" ref="E195:E258" si="3">REPLACE(D195,7,8,"********")</f>
        <v>620121********5034</v>
      </c>
      <c r="F195" s="7" t="s">
        <v>10</v>
      </c>
      <c r="G195" s="7" t="s">
        <v>350</v>
      </c>
    </row>
    <row r="196" s="1" customFormat="1" ht="22" customHeight="1" spans="1:7">
      <c r="A196" s="7">
        <v>194</v>
      </c>
      <c r="B196" s="16" t="s">
        <v>401</v>
      </c>
      <c r="C196" s="7" t="s">
        <v>8</v>
      </c>
      <c r="D196" s="27" t="s">
        <v>402</v>
      </c>
      <c r="E196" s="9" t="str">
        <f t="shared" si="3"/>
        <v>620121********3151</v>
      </c>
      <c r="F196" s="7" t="s">
        <v>10</v>
      </c>
      <c r="G196" s="7" t="s">
        <v>350</v>
      </c>
    </row>
    <row r="197" s="1" customFormat="1" ht="22" customHeight="1" spans="1:7">
      <c r="A197" s="7">
        <v>195</v>
      </c>
      <c r="B197" s="16" t="s">
        <v>403</v>
      </c>
      <c r="C197" s="7" t="s">
        <v>8</v>
      </c>
      <c r="D197" s="27" t="s">
        <v>404</v>
      </c>
      <c r="E197" s="9" t="str">
        <f t="shared" si="3"/>
        <v>620423********5410</v>
      </c>
      <c r="F197" s="7" t="s">
        <v>10</v>
      </c>
      <c r="G197" s="7" t="s">
        <v>350</v>
      </c>
    </row>
    <row r="198" s="1" customFormat="1" ht="22" customHeight="1" spans="1:7">
      <c r="A198" s="7">
        <v>196</v>
      </c>
      <c r="B198" s="16" t="s">
        <v>405</v>
      </c>
      <c r="C198" s="7" t="s">
        <v>8</v>
      </c>
      <c r="D198" s="27" t="s">
        <v>406</v>
      </c>
      <c r="E198" s="9" t="str">
        <f t="shared" si="3"/>
        <v>620121********5034</v>
      </c>
      <c r="F198" s="7" t="s">
        <v>10</v>
      </c>
      <c r="G198" s="7" t="s">
        <v>350</v>
      </c>
    </row>
    <row r="199" s="1" customFormat="1" ht="22" customHeight="1" spans="1:7">
      <c r="A199" s="7">
        <v>197</v>
      </c>
      <c r="B199" s="16" t="s">
        <v>407</v>
      </c>
      <c r="C199" s="7" t="s">
        <v>8</v>
      </c>
      <c r="D199" s="27" t="s">
        <v>408</v>
      </c>
      <c r="E199" s="9" t="str">
        <f t="shared" si="3"/>
        <v>620121********4614</v>
      </c>
      <c r="F199" s="7" t="s">
        <v>10</v>
      </c>
      <c r="G199" s="7" t="s">
        <v>350</v>
      </c>
    </row>
    <row r="200" s="1" customFormat="1" ht="22" customHeight="1" spans="1:7">
      <c r="A200" s="7">
        <v>198</v>
      </c>
      <c r="B200" s="16" t="s">
        <v>409</v>
      </c>
      <c r="C200" s="7" t="s">
        <v>8</v>
      </c>
      <c r="D200" s="27" t="s">
        <v>410</v>
      </c>
      <c r="E200" s="9" t="str">
        <f t="shared" si="3"/>
        <v>622322********0210</v>
      </c>
      <c r="F200" s="7" t="s">
        <v>10</v>
      </c>
      <c r="G200" s="7" t="s">
        <v>350</v>
      </c>
    </row>
    <row r="201" s="1" customFormat="1" ht="22" customHeight="1" spans="1:7">
      <c r="A201" s="7">
        <v>199</v>
      </c>
      <c r="B201" s="16" t="s">
        <v>411</v>
      </c>
      <c r="C201" s="7" t="s">
        <v>15</v>
      </c>
      <c r="D201" s="27" t="s">
        <v>412</v>
      </c>
      <c r="E201" s="9" t="str">
        <f t="shared" si="3"/>
        <v>620121********5623</v>
      </c>
      <c r="F201" s="7" t="s">
        <v>10</v>
      </c>
      <c r="G201" s="7" t="s">
        <v>350</v>
      </c>
    </row>
    <row r="202" s="1" customFormat="1" ht="22" customHeight="1" spans="1:7">
      <c r="A202" s="7">
        <v>200</v>
      </c>
      <c r="B202" s="16" t="s">
        <v>413</v>
      </c>
      <c r="C202" s="7" t="s">
        <v>8</v>
      </c>
      <c r="D202" s="27" t="s">
        <v>414</v>
      </c>
      <c r="E202" s="9" t="str">
        <f t="shared" si="3"/>
        <v>210502********1514</v>
      </c>
      <c r="F202" s="7" t="s">
        <v>10</v>
      </c>
      <c r="G202" s="7" t="s">
        <v>350</v>
      </c>
    </row>
    <row r="203" s="1" customFormat="1" ht="22" customHeight="1" spans="1:7">
      <c r="A203" s="7">
        <v>201</v>
      </c>
      <c r="B203" s="16" t="s">
        <v>415</v>
      </c>
      <c r="C203" s="7" t="s">
        <v>8</v>
      </c>
      <c r="D203" s="7" t="s">
        <v>416</v>
      </c>
      <c r="E203" s="9" t="str">
        <f t="shared" si="3"/>
        <v>612127********077X</v>
      </c>
      <c r="F203" s="7" t="s">
        <v>10</v>
      </c>
      <c r="G203" s="7" t="s">
        <v>350</v>
      </c>
    </row>
    <row r="204" s="1" customFormat="1" ht="22" customHeight="1" spans="1:7">
      <c r="A204" s="7">
        <v>202</v>
      </c>
      <c r="B204" s="7" t="s">
        <v>417</v>
      </c>
      <c r="C204" s="7" t="s">
        <v>15</v>
      </c>
      <c r="D204" s="27" t="s">
        <v>418</v>
      </c>
      <c r="E204" s="9" t="str">
        <f t="shared" si="3"/>
        <v>620121********5047</v>
      </c>
      <c r="F204" s="7" t="s">
        <v>10</v>
      </c>
      <c r="G204" s="7" t="s">
        <v>350</v>
      </c>
    </row>
    <row r="205" s="1" customFormat="1" ht="22" customHeight="1" spans="1:7">
      <c r="A205" s="7">
        <v>203</v>
      </c>
      <c r="B205" s="7" t="s">
        <v>419</v>
      </c>
      <c r="C205" s="7" t="s">
        <v>8</v>
      </c>
      <c r="D205" s="27" t="s">
        <v>420</v>
      </c>
      <c r="E205" s="9" t="str">
        <f t="shared" si="3"/>
        <v>622322********0219</v>
      </c>
      <c r="F205" s="7" t="s">
        <v>10</v>
      </c>
      <c r="G205" s="7" t="s">
        <v>350</v>
      </c>
    </row>
    <row r="206" s="1" customFormat="1" ht="22" customHeight="1" spans="1:7">
      <c r="A206" s="7">
        <v>204</v>
      </c>
      <c r="B206" s="16" t="s">
        <v>421</v>
      </c>
      <c r="C206" s="16" t="s">
        <v>8</v>
      </c>
      <c r="D206" s="16" t="s">
        <v>422</v>
      </c>
      <c r="E206" s="9" t="str">
        <f t="shared" si="3"/>
        <v>620122********101X</v>
      </c>
      <c r="F206" s="7" t="s">
        <v>10</v>
      </c>
      <c r="G206" s="7" t="s">
        <v>350</v>
      </c>
    </row>
    <row r="207" s="1" customFormat="1" ht="22" customHeight="1" spans="1:7">
      <c r="A207" s="7">
        <v>205</v>
      </c>
      <c r="B207" s="17" t="s">
        <v>423</v>
      </c>
      <c r="C207" s="7" t="s">
        <v>15</v>
      </c>
      <c r="D207" s="27" t="s">
        <v>424</v>
      </c>
      <c r="E207" s="9" t="str">
        <f t="shared" si="3"/>
        <v>622126********0620</v>
      </c>
      <c r="F207" s="7" t="s">
        <v>10</v>
      </c>
      <c r="G207" s="7" t="s">
        <v>350</v>
      </c>
    </row>
    <row r="208" s="1" customFormat="1" ht="22" customHeight="1" spans="1:7">
      <c r="A208" s="7">
        <v>206</v>
      </c>
      <c r="B208" s="17" t="s">
        <v>425</v>
      </c>
      <c r="C208" s="7" t="s">
        <v>8</v>
      </c>
      <c r="D208" s="27" t="s">
        <v>426</v>
      </c>
      <c r="E208" s="9" t="str">
        <f t="shared" si="3"/>
        <v>620121********5031</v>
      </c>
      <c r="F208" s="7" t="s">
        <v>10</v>
      </c>
      <c r="G208" s="7" t="s">
        <v>350</v>
      </c>
    </row>
    <row r="209" s="1" customFormat="1" ht="22" customHeight="1" spans="1:7">
      <c r="A209" s="7">
        <v>207</v>
      </c>
      <c r="B209" s="18" t="s">
        <v>427</v>
      </c>
      <c r="C209" s="13" t="str">
        <f>VLOOKUP(B209,[1]Sheet2!$B:$T,19,0)</f>
        <v>女</v>
      </c>
      <c r="D209" s="13" t="str">
        <f>VLOOKUP(B209,[1]Sheet2!$B:$S,18,0)</f>
        <v>622421197807146426</v>
      </c>
      <c r="E209" s="9" t="str">
        <f t="shared" si="3"/>
        <v>622421********6426</v>
      </c>
      <c r="F209" s="7" t="s">
        <v>10</v>
      </c>
      <c r="G209" s="7" t="s">
        <v>428</v>
      </c>
    </row>
    <row r="210" s="1" customFormat="1" ht="22" customHeight="1" spans="1:7">
      <c r="A210" s="7">
        <v>208</v>
      </c>
      <c r="B210" s="18" t="s">
        <v>429</v>
      </c>
      <c r="C210" s="13" t="str">
        <f>VLOOKUP(B210,[1]Sheet2!$B:$T,19,0)</f>
        <v>女</v>
      </c>
      <c r="D210" s="13" t="str">
        <f>VLOOKUP(B210,[1]Sheet2!$B:$S,18,0)</f>
        <v>620403199206183322</v>
      </c>
      <c r="E210" s="9" t="str">
        <f t="shared" si="3"/>
        <v>620403********3322</v>
      </c>
      <c r="F210" s="7" t="s">
        <v>10</v>
      </c>
      <c r="G210" s="7" t="s">
        <v>428</v>
      </c>
    </row>
    <row r="211" s="1" customFormat="1" ht="22" customHeight="1" spans="1:7">
      <c r="A211" s="7">
        <v>209</v>
      </c>
      <c r="B211" s="18" t="s">
        <v>430</v>
      </c>
      <c r="C211" s="13" t="str">
        <f>VLOOKUP(B211,[1]Sheet2!$B:$T,19,0)</f>
        <v>女</v>
      </c>
      <c r="D211" s="13" t="str">
        <f>VLOOKUP(B211,[1]Sheet2!$B:$S,18,0)</f>
        <v>622726198810091123</v>
      </c>
      <c r="E211" s="9" t="str">
        <f t="shared" si="3"/>
        <v>622726********1123</v>
      </c>
      <c r="F211" s="7" t="s">
        <v>10</v>
      </c>
      <c r="G211" s="7" t="s">
        <v>428</v>
      </c>
    </row>
    <row r="212" s="1" customFormat="1" ht="22" customHeight="1" spans="1:7">
      <c r="A212" s="7">
        <v>210</v>
      </c>
      <c r="B212" s="18" t="s">
        <v>431</v>
      </c>
      <c r="C212" s="13" t="str">
        <f>VLOOKUP(B212,[1]Sheet2!$B:$T,19,0)</f>
        <v>男</v>
      </c>
      <c r="D212" s="13" t="str">
        <f>VLOOKUP(B212,[1]Sheet2!$B:$S,18,0)</f>
        <v>622923199301211410</v>
      </c>
      <c r="E212" s="9" t="str">
        <f t="shared" si="3"/>
        <v>622923********1410</v>
      </c>
      <c r="F212" s="7" t="s">
        <v>10</v>
      </c>
      <c r="G212" s="7" t="s">
        <v>428</v>
      </c>
    </row>
    <row r="213" s="1" customFormat="1" ht="22" customHeight="1" spans="1:7">
      <c r="A213" s="7">
        <v>211</v>
      </c>
      <c r="B213" s="18" t="s">
        <v>432</v>
      </c>
      <c r="C213" s="13" t="str">
        <f>VLOOKUP(B213,[1]Sheet2!$B:$T,19,0)</f>
        <v>男</v>
      </c>
      <c r="D213" s="13" t="str">
        <f>VLOOKUP(B213,[1]Sheet2!$B:$S,18,0)</f>
        <v>620122197106150631</v>
      </c>
      <c r="E213" s="9" t="str">
        <f t="shared" si="3"/>
        <v>620122********0631</v>
      </c>
      <c r="F213" s="7" t="s">
        <v>10</v>
      </c>
      <c r="G213" s="7" t="s">
        <v>428</v>
      </c>
    </row>
    <row r="214" s="1" customFormat="1" ht="22" customHeight="1" spans="1:7">
      <c r="A214" s="7">
        <v>212</v>
      </c>
      <c r="B214" s="18" t="s">
        <v>433</v>
      </c>
      <c r="C214" s="13" t="str">
        <f>VLOOKUP(B214,[1]Sheet2!$B:$T,19,0)</f>
        <v>男</v>
      </c>
      <c r="D214" s="13" t="str">
        <f>VLOOKUP(B214,[1]Sheet2!$B:$S,18,0)</f>
        <v>620121198711152430</v>
      </c>
      <c r="E214" s="9" t="str">
        <f t="shared" si="3"/>
        <v>620121********2430</v>
      </c>
      <c r="F214" s="7" t="s">
        <v>10</v>
      </c>
      <c r="G214" s="7" t="s">
        <v>428</v>
      </c>
    </row>
    <row r="215" s="1" customFormat="1" ht="22" customHeight="1" spans="1:7">
      <c r="A215" s="7">
        <v>213</v>
      </c>
      <c r="B215" s="18" t="s">
        <v>434</v>
      </c>
      <c r="C215" s="13" t="str">
        <f>VLOOKUP(B215,[1]Sheet2!$B:$T,19,0)</f>
        <v>女</v>
      </c>
      <c r="D215" s="13" t="str">
        <f>VLOOKUP(B215,[1]Sheet2!$B:$S,18,0)</f>
        <v>620422199603095747</v>
      </c>
      <c r="E215" s="9" t="str">
        <f t="shared" si="3"/>
        <v>620422********5747</v>
      </c>
      <c r="F215" s="7" t="s">
        <v>10</v>
      </c>
      <c r="G215" s="7" t="s">
        <v>428</v>
      </c>
    </row>
    <row r="216" s="1" customFormat="1" ht="22" customHeight="1" spans="1:7">
      <c r="A216" s="7">
        <v>214</v>
      </c>
      <c r="B216" s="18" t="s">
        <v>435</v>
      </c>
      <c r="C216" s="13" t="str">
        <f>VLOOKUP(B216,[1]Sheet2!$B:$T,19,0)</f>
        <v>男</v>
      </c>
      <c r="D216" s="13" t="str">
        <f>VLOOKUP(B216,[1]Sheet2!$B:$S,18,0)</f>
        <v>620122198905090211</v>
      </c>
      <c r="E216" s="9" t="str">
        <f t="shared" si="3"/>
        <v>620122********0211</v>
      </c>
      <c r="F216" s="7" t="s">
        <v>10</v>
      </c>
      <c r="G216" s="7" t="s">
        <v>428</v>
      </c>
    </row>
    <row r="217" s="1" customFormat="1" ht="22" customHeight="1" spans="1:7">
      <c r="A217" s="7">
        <v>215</v>
      </c>
      <c r="B217" s="18" t="s">
        <v>436</v>
      </c>
      <c r="C217" s="13" t="str">
        <f>VLOOKUP(B217,[1]Sheet2!$B:$T,19,0)</f>
        <v>女</v>
      </c>
      <c r="D217" s="13" t="str">
        <f>VLOOKUP(B217,[1]Sheet2!$B:$S,18,0)</f>
        <v>620122199509151064</v>
      </c>
      <c r="E217" s="9" t="str">
        <f t="shared" si="3"/>
        <v>620122********1064</v>
      </c>
      <c r="F217" s="7" t="s">
        <v>10</v>
      </c>
      <c r="G217" s="7" t="s">
        <v>428</v>
      </c>
    </row>
    <row r="218" s="1" customFormat="1" ht="22" customHeight="1" spans="1:7">
      <c r="A218" s="7">
        <v>216</v>
      </c>
      <c r="B218" s="18" t="s">
        <v>437</v>
      </c>
      <c r="C218" s="13" t="str">
        <f>VLOOKUP(B218,[1]Sheet2!$B:$T,19,0)</f>
        <v>男</v>
      </c>
      <c r="D218" s="13" t="str">
        <f>VLOOKUP(B218,[1]Sheet2!$B:$S,18,0)</f>
        <v>62012219730501005X</v>
      </c>
      <c r="E218" s="9" t="str">
        <f t="shared" si="3"/>
        <v>620122********005X</v>
      </c>
      <c r="F218" s="7" t="s">
        <v>10</v>
      </c>
      <c r="G218" s="7" t="s">
        <v>428</v>
      </c>
    </row>
    <row r="219" s="1" customFormat="1" ht="22" customHeight="1" spans="1:7">
      <c r="A219" s="7">
        <v>217</v>
      </c>
      <c r="B219" s="18" t="s">
        <v>438</v>
      </c>
      <c r="C219" s="13" t="str">
        <f>VLOOKUP(B219,[1]Sheet2!$B:$T,19,0)</f>
        <v>女</v>
      </c>
      <c r="D219" s="13" t="str">
        <f>VLOOKUP(B219,[1]Sheet2!$B:$S,18,0)</f>
        <v>62282619630112128X</v>
      </c>
      <c r="E219" s="9" t="str">
        <f t="shared" si="3"/>
        <v>622826********128X</v>
      </c>
      <c r="F219" s="7" t="s">
        <v>10</v>
      </c>
      <c r="G219" s="7" t="s">
        <v>428</v>
      </c>
    </row>
    <row r="220" s="1" customFormat="1" ht="22" customHeight="1" spans="1:7">
      <c r="A220" s="7">
        <v>218</v>
      </c>
      <c r="B220" s="18" t="s">
        <v>439</v>
      </c>
      <c r="C220" s="13" t="str">
        <f>VLOOKUP(B220,[1]Sheet2!$B:$T,19,0)</f>
        <v>男</v>
      </c>
      <c r="D220" s="13" t="str">
        <f>VLOOKUP(B220,[1]Sheet2!$B:$S,18,0)</f>
        <v>620502197210232414</v>
      </c>
      <c r="E220" s="9" t="str">
        <f t="shared" si="3"/>
        <v>620502********2414</v>
      </c>
      <c r="F220" s="7" t="s">
        <v>10</v>
      </c>
      <c r="G220" s="7" t="s">
        <v>428</v>
      </c>
    </row>
    <row r="221" s="1" customFormat="1" ht="22" customHeight="1" spans="1:7">
      <c r="A221" s="7">
        <v>219</v>
      </c>
      <c r="B221" s="18" t="s">
        <v>440</v>
      </c>
      <c r="C221" s="13" t="s">
        <v>15</v>
      </c>
      <c r="D221" s="25" t="s">
        <v>441</v>
      </c>
      <c r="E221" s="9" t="str">
        <f t="shared" si="3"/>
        <v>620121********5029</v>
      </c>
      <c r="F221" s="7" t="s">
        <v>10</v>
      </c>
      <c r="G221" s="7" t="s">
        <v>428</v>
      </c>
    </row>
    <row r="222" s="1" customFormat="1" ht="22" customHeight="1" spans="1:7">
      <c r="A222" s="7">
        <v>220</v>
      </c>
      <c r="B222" s="18" t="s">
        <v>442</v>
      </c>
      <c r="C222" s="13" t="str">
        <f>VLOOKUP(B222,[1]Sheet2!$B:$T,19,0)</f>
        <v>男</v>
      </c>
      <c r="D222" s="13" t="str">
        <f>VLOOKUP(B222,[1]Sheet2!$B:$S,18,0)</f>
        <v>62012219700910107X</v>
      </c>
      <c r="E222" s="9" t="str">
        <f t="shared" si="3"/>
        <v>620122********107X</v>
      </c>
      <c r="F222" s="7" t="s">
        <v>10</v>
      </c>
      <c r="G222" s="7" t="s">
        <v>428</v>
      </c>
    </row>
    <row r="223" s="1" customFormat="1" ht="22" customHeight="1" spans="1:7">
      <c r="A223" s="7">
        <v>221</v>
      </c>
      <c r="B223" s="18" t="s">
        <v>443</v>
      </c>
      <c r="C223" s="13" t="str">
        <f>VLOOKUP(B223,[1]Sheet2!$B:$T,19,0)</f>
        <v>男</v>
      </c>
      <c r="D223" s="13" t="str">
        <f>VLOOKUP(B223,[1]Sheet2!$B:$S,18,0)</f>
        <v>62012219790117021X</v>
      </c>
      <c r="E223" s="9" t="str">
        <f t="shared" si="3"/>
        <v>620122********021X</v>
      </c>
      <c r="F223" s="7" t="s">
        <v>10</v>
      </c>
      <c r="G223" s="7" t="s">
        <v>428</v>
      </c>
    </row>
    <row r="224" s="1" customFormat="1" ht="22" customHeight="1" spans="1:7">
      <c r="A224" s="7">
        <v>222</v>
      </c>
      <c r="B224" s="18" t="s">
        <v>444</v>
      </c>
      <c r="C224" s="13" t="str">
        <f>VLOOKUP(B224,[1]Sheet2!$B:$T,19,0)</f>
        <v>男</v>
      </c>
      <c r="D224" s="13" t="str">
        <f>VLOOKUP(B224,[1]Sheet2!$B:$S,18,0)</f>
        <v>632123198701245250</v>
      </c>
      <c r="E224" s="9" t="str">
        <f t="shared" si="3"/>
        <v>632123********5250</v>
      </c>
      <c r="F224" s="7" t="s">
        <v>10</v>
      </c>
      <c r="G224" s="7" t="s">
        <v>428</v>
      </c>
    </row>
    <row r="225" s="1" customFormat="1" ht="22" customHeight="1" spans="1:7">
      <c r="A225" s="7">
        <v>223</v>
      </c>
      <c r="B225" s="18" t="s">
        <v>445</v>
      </c>
      <c r="C225" s="13" t="str">
        <f>VLOOKUP(B225,[1]Sheet2!$B:$T,19,0)</f>
        <v>男</v>
      </c>
      <c r="D225" s="13" t="str">
        <f>VLOOKUP(B225,[1]Sheet2!$B:$S,18,0)</f>
        <v>620122198708150334</v>
      </c>
      <c r="E225" s="9" t="str">
        <f t="shared" si="3"/>
        <v>620122********0334</v>
      </c>
      <c r="F225" s="7" t="s">
        <v>10</v>
      </c>
      <c r="G225" s="7" t="s">
        <v>428</v>
      </c>
    </row>
    <row r="226" s="1" customFormat="1" ht="22" customHeight="1" spans="1:7">
      <c r="A226" s="7">
        <v>224</v>
      </c>
      <c r="B226" s="18" t="s">
        <v>446</v>
      </c>
      <c r="C226" s="13" t="str">
        <f>VLOOKUP(B226,[1]Sheet2!$B:$T,19,0)</f>
        <v>男</v>
      </c>
      <c r="D226" s="13" t="str">
        <f>VLOOKUP(B226,[1]Sheet2!$B:$S,18,0)</f>
        <v>620122198907100612</v>
      </c>
      <c r="E226" s="9" t="str">
        <f t="shared" si="3"/>
        <v>620122********0612</v>
      </c>
      <c r="F226" s="7" t="s">
        <v>10</v>
      </c>
      <c r="G226" s="7" t="s">
        <v>428</v>
      </c>
    </row>
    <row r="227" s="1" customFormat="1" ht="22" customHeight="1" spans="1:7">
      <c r="A227" s="7">
        <v>225</v>
      </c>
      <c r="B227" s="18" t="s">
        <v>447</v>
      </c>
      <c r="C227" s="13" t="str">
        <f>VLOOKUP(B227,[1]Sheet2!$B:$T,19,0)</f>
        <v>男</v>
      </c>
      <c r="D227" s="13" t="str">
        <f>VLOOKUP(B227,[1]Sheet2!$B:$S,18,0)</f>
        <v>62012219731020027X</v>
      </c>
      <c r="E227" s="9" t="str">
        <f t="shared" si="3"/>
        <v>620122********027X</v>
      </c>
      <c r="F227" s="7" t="s">
        <v>10</v>
      </c>
      <c r="G227" s="7" t="s">
        <v>428</v>
      </c>
    </row>
    <row r="228" s="1" customFormat="1" ht="22" customHeight="1" spans="1:7">
      <c r="A228" s="7">
        <v>226</v>
      </c>
      <c r="B228" s="18" t="s">
        <v>448</v>
      </c>
      <c r="C228" s="13" t="str">
        <f>VLOOKUP(B228,[1]Sheet2!$B:$T,19,0)</f>
        <v>男</v>
      </c>
      <c r="D228" s="13" t="str">
        <f>VLOOKUP(B228,[1]Sheet2!$B:$S,18,0)</f>
        <v>612128196610156411</v>
      </c>
      <c r="E228" s="9" t="str">
        <f t="shared" si="3"/>
        <v>612128********6411</v>
      </c>
      <c r="F228" s="7" t="s">
        <v>10</v>
      </c>
      <c r="G228" s="7" t="s">
        <v>428</v>
      </c>
    </row>
    <row r="229" s="1" customFormat="1" ht="22" customHeight="1" spans="1:7">
      <c r="A229" s="7">
        <v>227</v>
      </c>
      <c r="B229" s="18" t="s">
        <v>449</v>
      </c>
      <c r="C229" s="13" t="str">
        <f>VLOOKUP(B229,[1]Sheet2!$B:$T,19,0)</f>
        <v>男</v>
      </c>
      <c r="D229" s="13" t="str">
        <f>VLOOKUP(B229,[1]Sheet2!$B:$S,18,0)</f>
        <v>620123197509049112</v>
      </c>
      <c r="E229" s="9" t="str">
        <f t="shared" si="3"/>
        <v>620123********9112</v>
      </c>
      <c r="F229" s="7" t="s">
        <v>10</v>
      </c>
      <c r="G229" s="7" t="s">
        <v>428</v>
      </c>
    </row>
    <row r="230" s="1" customFormat="1" ht="22" customHeight="1" spans="1:7">
      <c r="A230" s="7">
        <v>228</v>
      </c>
      <c r="B230" s="18" t="s">
        <v>450</v>
      </c>
      <c r="C230" s="13" t="str">
        <f>VLOOKUP(B230,[1]Sheet2!$B:$T,19,0)</f>
        <v>男</v>
      </c>
      <c r="D230" s="13" t="str">
        <f>VLOOKUP(B230,[1]Sheet2!$B:$S,18,0)</f>
        <v>620121198111194637</v>
      </c>
      <c r="E230" s="9" t="str">
        <f t="shared" si="3"/>
        <v>620121********4637</v>
      </c>
      <c r="F230" s="7" t="s">
        <v>10</v>
      </c>
      <c r="G230" s="7" t="s">
        <v>428</v>
      </c>
    </row>
    <row r="231" s="1" customFormat="1" ht="22" customHeight="1" spans="1:7">
      <c r="A231" s="7">
        <v>229</v>
      </c>
      <c r="B231" s="18" t="s">
        <v>451</v>
      </c>
      <c r="C231" s="13" t="str">
        <f>VLOOKUP(B231,[1]Sheet2!$B:$T,19,0)</f>
        <v>男</v>
      </c>
      <c r="D231" s="13" t="str">
        <f>VLOOKUP(B231,[1]Sheet2!$B:$S,18,0)</f>
        <v>622425198510028015</v>
      </c>
      <c r="E231" s="9" t="str">
        <f t="shared" si="3"/>
        <v>622425********8015</v>
      </c>
      <c r="F231" s="7" t="s">
        <v>10</v>
      </c>
      <c r="G231" s="7" t="s">
        <v>428</v>
      </c>
    </row>
    <row r="232" s="1" customFormat="1" ht="22" customHeight="1" spans="1:7">
      <c r="A232" s="7">
        <v>230</v>
      </c>
      <c r="B232" s="18" t="s">
        <v>452</v>
      </c>
      <c r="C232" s="13" t="str">
        <f>VLOOKUP(B232,[1]Sheet2!$B:$T,19,0)</f>
        <v>男</v>
      </c>
      <c r="D232" s="13" t="str">
        <f>VLOOKUP(B232,[1]Sheet2!$B:$S,18,0)</f>
        <v>622425197208168311</v>
      </c>
      <c r="E232" s="9" t="str">
        <f t="shared" si="3"/>
        <v>622425********8311</v>
      </c>
      <c r="F232" s="7" t="s">
        <v>10</v>
      </c>
      <c r="G232" s="7" t="s">
        <v>428</v>
      </c>
    </row>
    <row r="233" s="1" customFormat="1" ht="22" customHeight="1" spans="1:7">
      <c r="A233" s="7">
        <v>231</v>
      </c>
      <c r="B233" s="18" t="s">
        <v>453</v>
      </c>
      <c r="C233" s="13" t="str">
        <f>VLOOKUP(B233,[1]Sheet2!$B:$T,19,0)</f>
        <v>男</v>
      </c>
      <c r="D233" s="13" t="str">
        <f>VLOOKUP(B233,[1]Sheet2!$B:$S,18,0)</f>
        <v>620402197704252735</v>
      </c>
      <c r="E233" s="9" t="str">
        <f t="shared" si="3"/>
        <v>620402********2735</v>
      </c>
      <c r="F233" s="7" t="s">
        <v>10</v>
      </c>
      <c r="G233" s="7" t="s">
        <v>428</v>
      </c>
    </row>
    <row r="234" s="1" customFormat="1" ht="22" customHeight="1" spans="1:7">
      <c r="A234" s="7">
        <v>232</v>
      </c>
      <c r="B234" s="18" t="s">
        <v>454</v>
      </c>
      <c r="C234" s="13" t="str">
        <f>VLOOKUP(B234,[1]Sheet2!$B:$T,19,0)</f>
        <v>男</v>
      </c>
      <c r="D234" s="13" t="str">
        <f>VLOOKUP(B234,[1]Sheet2!$B:$S,18,0)</f>
        <v>622822198308113710</v>
      </c>
      <c r="E234" s="9" t="str">
        <f t="shared" si="3"/>
        <v>622822********3710</v>
      </c>
      <c r="F234" s="7" t="s">
        <v>10</v>
      </c>
      <c r="G234" s="7" t="s">
        <v>428</v>
      </c>
    </row>
    <row r="235" s="1" customFormat="1" ht="22" customHeight="1" spans="1:7">
      <c r="A235" s="7">
        <v>233</v>
      </c>
      <c r="B235" s="18" t="s">
        <v>455</v>
      </c>
      <c r="C235" s="13" t="str">
        <f>VLOOKUP(B235,[1]Sheet2!$B:$T,19,0)</f>
        <v>女</v>
      </c>
      <c r="D235" s="13" t="str">
        <f>VLOOKUP(B235,[1]Sheet2!$B:$S,18,0)</f>
        <v>622322199110010828</v>
      </c>
      <c r="E235" s="9" t="str">
        <f t="shared" si="3"/>
        <v>622322********0828</v>
      </c>
      <c r="F235" s="7" t="s">
        <v>10</v>
      </c>
      <c r="G235" s="7" t="s">
        <v>428</v>
      </c>
    </row>
    <row r="236" s="1" customFormat="1" ht="22" customHeight="1" spans="1:7">
      <c r="A236" s="7">
        <v>234</v>
      </c>
      <c r="B236" s="18" t="s">
        <v>456</v>
      </c>
      <c r="C236" s="13" t="str">
        <f>VLOOKUP(B236,[1]Sheet2!$B:$T,19,0)</f>
        <v>男</v>
      </c>
      <c r="D236" s="13" t="str">
        <f>VLOOKUP(B236,[1]Sheet2!$B:$S,18,0)</f>
        <v>622224197709060512</v>
      </c>
      <c r="E236" s="9" t="str">
        <f t="shared" si="3"/>
        <v>622224********0512</v>
      </c>
      <c r="F236" s="7" t="s">
        <v>10</v>
      </c>
      <c r="G236" s="7" t="s">
        <v>428</v>
      </c>
    </row>
    <row r="237" s="1" customFormat="1" ht="22" customHeight="1" spans="1:7">
      <c r="A237" s="7">
        <v>235</v>
      </c>
      <c r="B237" s="18" t="s">
        <v>457</v>
      </c>
      <c r="C237" s="13" t="str">
        <f>VLOOKUP(B237,[1]Sheet2!$B:$T,19,0)</f>
        <v>男</v>
      </c>
      <c r="D237" s="13" t="str">
        <f>VLOOKUP(B237,[1]Sheet2!$B:$S,18,0)</f>
        <v>620122198303020216</v>
      </c>
      <c r="E237" s="9" t="str">
        <f t="shared" si="3"/>
        <v>620122********0216</v>
      </c>
      <c r="F237" s="7" t="s">
        <v>10</v>
      </c>
      <c r="G237" s="7" t="s">
        <v>428</v>
      </c>
    </row>
    <row r="238" s="1" customFormat="1" ht="22" customHeight="1" spans="1:7">
      <c r="A238" s="7">
        <v>236</v>
      </c>
      <c r="B238" s="18" t="s">
        <v>458</v>
      </c>
      <c r="C238" s="13" t="str">
        <f>VLOOKUP(B238,[1]Sheet2!$B:$T,19,0)</f>
        <v>男</v>
      </c>
      <c r="D238" s="13" t="str">
        <f>VLOOKUP(B238,[1]Sheet2!$B:$S,18,0)</f>
        <v>620122197310310612</v>
      </c>
      <c r="E238" s="9" t="str">
        <f t="shared" si="3"/>
        <v>620122********0612</v>
      </c>
      <c r="F238" s="7" t="s">
        <v>10</v>
      </c>
      <c r="G238" s="7" t="s">
        <v>428</v>
      </c>
    </row>
    <row r="239" s="1" customFormat="1" ht="22" customHeight="1" spans="1:7">
      <c r="A239" s="7">
        <v>237</v>
      </c>
      <c r="B239" s="18" t="s">
        <v>459</v>
      </c>
      <c r="C239" s="13" t="str">
        <f>VLOOKUP(B239,[1]Sheet2!$B:$T,19,0)</f>
        <v>男</v>
      </c>
      <c r="D239" s="13" t="str">
        <f>VLOOKUP(B239,[1]Sheet2!$B:$S,18,0)</f>
        <v>620122197111250274</v>
      </c>
      <c r="E239" s="9" t="str">
        <f t="shared" si="3"/>
        <v>620122********0274</v>
      </c>
      <c r="F239" s="7" t="s">
        <v>10</v>
      </c>
      <c r="G239" s="7" t="s">
        <v>428</v>
      </c>
    </row>
    <row r="240" s="1" customFormat="1" ht="22" customHeight="1" spans="1:7">
      <c r="A240" s="7">
        <v>238</v>
      </c>
      <c r="B240" s="18" t="s">
        <v>460</v>
      </c>
      <c r="C240" s="13" t="str">
        <f>VLOOKUP(B240,[1]Sheet2!$B:$T,19,0)</f>
        <v>男</v>
      </c>
      <c r="D240" s="13" t="str">
        <f>VLOOKUP(B240,[1]Sheet2!$B:$S,18,0)</f>
        <v>610526197608085214</v>
      </c>
      <c r="E240" s="9" t="str">
        <f t="shared" si="3"/>
        <v>610526********5214</v>
      </c>
      <c r="F240" s="7" t="s">
        <v>10</v>
      </c>
      <c r="G240" s="7" t="s">
        <v>428</v>
      </c>
    </row>
    <row r="241" s="1" customFormat="1" ht="22" customHeight="1" spans="1:7">
      <c r="A241" s="7">
        <v>239</v>
      </c>
      <c r="B241" s="18" t="s">
        <v>461</v>
      </c>
      <c r="C241" s="13" t="str">
        <f>VLOOKUP(B241,[1]Sheet2!$B:$T,19,0)</f>
        <v>男</v>
      </c>
      <c r="D241" s="13" t="str">
        <f>VLOOKUP(B241,[1]Sheet2!$B:$S,18,0)</f>
        <v>620422197103210818</v>
      </c>
      <c r="E241" s="9" t="str">
        <f t="shared" si="3"/>
        <v>620422********0818</v>
      </c>
      <c r="F241" s="7" t="s">
        <v>10</v>
      </c>
      <c r="G241" s="7" t="s">
        <v>428</v>
      </c>
    </row>
    <row r="242" s="1" customFormat="1" ht="22" customHeight="1" spans="1:7">
      <c r="A242" s="7">
        <v>240</v>
      </c>
      <c r="B242" s="18" t="s">
        <v>462</v>
      </c>
      <c r="C242" s="13" t="str">
        <f>VLOOKUP(B242,[1]Sheet2!$B:$T,19,0)</f>
        <v>男</v>
      </c>
      <c r="D242" s="13" t="str">
        <f>VLOOKUP(B242,[1]Sheet2!$B:$S,18,0)</f>
        <v>620122197101180233</v>
      </c>
      <c r="E242" s="9" t="str">
        <f t="shared" si="3"/>
        <v>620122********0233</v>
      </c>
      <c r="F242" s="7" t="s">
        <v>10</v>
      </c>
      <c r="G242" s="7" t="s">
        <v>428</v>
      </c>
    </row>
    <row r="243" s="1" customFormat="1" ht="22" customHeight="1" spans="1:7">
      <c r="A243" s="7">
        <v>241</v>
      </c>
      <c r="B243" s="18" t="s">
        <v>463</v>
      </c>
      <c r="C243" s="13" t="str">
        <f>VLOOKUP(B243,[1]Sheet2!$B:$T,19,0)</f>
        <v>男</v>
      </c>
      <c r="D243" s="13" t="str">
        <f>VLOOKUP(B243,[1]Sheet2!$B:$S,18,0)</f>
        <v>620122198811241031</v>
      </c>
      <c r="E243" s="9" t="str">
        <f t="shared" si="3"/>
        <v>620122********1031</v>
      </c>
      <c r="F243" s="7" t="s">
        <v>10</v>
      </c>
      <c r="G243" s="7" t="s">
        <v>428</v>
      </c>
    </row>
    <row r="244" s="1" customFormat="1" ht="22" customHeight="1" spans="1:7">
      <c r="A244" s="7">
        <v>242</v>
      </c>
      <c r="B244" s="18" t="s">
        <v>464</v>
      </c>
      <c r="C244" s="13" t="str">
        <f>VLOOKUP(B244,[1]Sheet2!$B:$T,19,0)</f>
        <v>男</v>
      </c>
      <c r="D244" s="13" t="str">
        <f>VLOOKUP(B244,[1]Sheet2!$B:$S,18,0)</f>
        <v>620121197206285019</v>
      </c>
      <c r="E244" s="9" t="str">
        <f t="shared" si="3"/>
        <v>620121********5019</v>
      </c>
      <c r="F244" s="7" t="s">
        <v>10</v>
      </c>
      <c r="G244" s="7" t="s">
        <v>428</v>
      </c>
    </row>
    <row r="245" s="1" customFormat="1" ht="22" customHeight="1" spans="1:7">
      <c r="A245" s="7">
        <v>243</v>
      </c>
      <c r="B245" s="18" t="s">
        <v>465</v>
      </c>
      <c r="C245" s="13" t="str">
        <f>VLOOKUP(B245,[1]Sheet2!$B:$T,19,0)</f>
        <v>男</v>
      </c>
      <c r="D245" s="13" t="str">
        <f>VLOOKUP(B245,[1]Sheet2!$B:$S,18,0)</f>
        <v>62012119791115249X</v>
      </c>
      <c r="E245" s="9" t="str">
        <f t="shared" si="3"/>
        <v>620121********249X</v>
      </c>
      <c r="F245" s="7" t="s">
        <v>10</v>
      </c>
      <c r="G245" s="7" t="s">
        <v>428</v>
      </c>
    </row>
    <row r="246" s="1" customFormat="1" ht="22" customHeight="1" spans="1:7">
      <c r="A246" s="7">
        <v>244</v>
      </c>
      <c r="B246" s="18" t="s">
        <v>466</v>
      </c>
      <c r="C246" s="13" t="str">
        <f>VLOOKUP(B246,[1]Sheet2!$B:$T,19,0)</f>
        <v>男</v>
      </c>
      <c r="D246" s="13" t="str">
        <f>VLOOKUP(B246,[1]Sheet2!$B:$S,18,0)</f>
        <v>620122198809041014</v>
      </c>
      <c r="E246" s="9" t="str">
        <f t="shared" si="3"/>
        <v>620122********1014</v>
      </c>
      <c r="F246" s="7" t="s">
        <v>10</v>
      </c>
      <c r="G246" s="7" t="s">
        <v>428</v>
      </c>
    </row>
    <row r="247" s="1" customFormat="1" ht="22" customHeight="1" spans="1:7">
      <c r="A247" s="7">
        <v>245</v>
      </c>
      <c r="B247" s="18" t="s">
        <v>467</v>
      </c>
      <c r="C247" s="13" t="str">
        <f>VLOOKUP(B247,[1]Sheet2!$B:$T,19,0)</f>
        <v>男</v>
      </c>
      <c r="D247" s="13" t="str">
        <f>VLOOKUP(B247,[1]Sheet2!$B:$S,18,0)</f>
        <v>620122196903210217</v>
      </c>
      <c r="E247" s="9" t="str">
        <f t="shared" si="3"/>
        <v>620122********0217</v>
      </c>
      <c r="F247" s="7" t="s">
        <v>10</v>
      </c>
      <c r="G247" s="7" t="s">
        <v>428</v>
      </c>
    </row>
    <row r="248" s="1" customFormat="1" ht="22" customHeight="1" spans="1:7">
      <c r="A248" s="7">
        <v>246</v>
      </c>
      <c r="B248" s="18" t="s">
        <v>468</v>
      </c>
      <c r="C248" s="13" t="str">
        <f>VLOOKUP(B248,[1]Sheet2!$B:$T,19,0)</f>
        <v>男</v>
      </c>
      <c r="D248" s="13" t="str">
        <f>VLOOKUP(B248,[1]Sheet2!$B:$S,18,0)</f>
        <v>632121198903294015</v>
      </c>
      <c r="E248" s="9" t="str">
        <f t="shared" si="3"/>
        <v>632121********4015</v>
      </c>
      <c r="F248" s="7" t="s">
        <v>10</v>
      </c>
      <c r="G248" s="7" t="s">
        <v>428</v>
      </c>
    </row>
    <row r="249" s="1" customFormat="1" ht="22" customHeight="1" spans="1:7">
      <c r="A249" s="7">
        <v>247</v>
      </c>
      <c r="B249" s="18" t="s">
        <v>469</v>
      </c>
      <c r="C249" s="13" t="str">
        <f>VLOOKUP(B249,[1]Sheet2!$B:$T,19,0)</f>
        <v>男</v>
      </c>
      <c r="D249" s="13" t="str">
        <f>VLOOKUP(B249,[1]Sheet2!$B:$S,18,0)</f>
        <v>620502198502126132</v>
      </c>
      <c r="E249" s="9" t="str">
        <f t="shared" si="3"/>
        <v>620502********6132</v>
      </c>
      <c r="F249" s="7" t="s">
        <v>10</v>
      </c>
      <c r="G249" s="7" t="s">
        <v>428</v>
      </c>
    </row>
    <row r="250" s="1" customFormat="1" ht="22" customHeight="1" spans="1:7">
      <c r="A250" s="7">
        <v>248</v>
      </c>
      <c r="B250" s="18" t="s">
        <v>470</v>
      </c>
      <c r="C250" s="13" t="str">
        <f>VLOOKUP(B250,[1]Sheet2!$B:$T,19,0)</f>
        <v>男</v>
      </c>
      <c r="D250" s="13" t="str">
        <f>VLOOKUP(B250,[1]Sheet2!$B:$S,18,0)</f>
        <v>620121199401061917</v>
      </c>
      <c r="E250" s="9" t="str">
        <f t="shared" si="3"/>
        <v>620121********1917</v>
      </c>
      <c r="F250" s="7" t="s">
        <v>10</v>
      </c>
      <c r="G250" s="7" t="s">
        <v>428</v>
      </c>
    </row>
    <row r="251" s="1" customFormat="1" ht="22" customHeight="1" spans="1:7">
      <c r="A251" s="7">
        <v>249</v>
      </c>
      <c r="B251" s="18" t="s">
        <v>471</v>
      </c>
      <c r="C251" s="13" t="s">
        <v>8</v>
      </c>
      <c r="D251" s="25" t="s">
        <v>472</v>
      </c>
      <c r="E251" s="9" t="str">
        <f t="shared" si="3"/>
        <v>620103********4451</v>
      </c>
      <c r="F251" s="7" t="s">
        <v>10</v>
      </c>
      <c r="G251" s="7" t="s">
        <v>428</v>
      </c>
    </row>
    <row r="252" s="1" customFormat="1" ht="22" customHeight="1" spans="1:7">
      <c r="A252" s="7">
        <v>250</v>
      </c>
      <c r="B252" s="18" t="s">
        <v>363</v>
      </c>
      <c r="C252" s="13" t="str">
        <f>VLOOKUP(B252,[1]Sheet2!$B:$T,19,0)</f>
        <v>男</v>
      </c>
      <c r="D252" s="13" t="str">
        <f>VLOOKUP(B252,[1]Sheet2!$B:$S,18,0)</f>
        <v>622322198904192219</v>
      </c>
      <c r="E252" s="9" t="str">
        <f t="shared" si="3"/>
        <v>622322********2219</v>
      </c>
      <c r="F252" s="7" t="s">
        <v>10</v>
      </c>
      <c r="G252" s="7" t="s">
        <v>428</v>
      </c>
    </row>
    <row r="253" s="1" customFormat="1" ht="22" customHeight="1" spans="1:7">
      <c r="A253" s="7">
        <v>251</v>
      </c>
      <c r="B253" s="18" t="s">
        <v>473</v>
      </c>
      <c r="C253" s="13" t="str">
        <f>VLOOKUP(B253,[1]Sheet2!$B:$T,19,0)</f>
        <v>男</v>
      </c>
      <c r="D253" s="13" t="str">
        <f>VLOOKUP(B253,[1]Sheet2!$B:$S,18,0)</f>
        <v>620503198611236417</v>
      </c>
      <c r="E253" s="9" t="str">
        <f t="shared" si="3"/>
        <v>620503********6417</v>
      </c>
      <c r="F253" s="7" t="s">
        <v>10</v>
      </c>
      <c r="G253" s="7" t="s">
        <v>428</v>
      </c>
    </row>
    <row r="254" s="1" customFormat="1" ht="22" customHeight="1" spans="1:7">
      <c r="A254" s="7">
        <v>252</v>
      </c>
      <c r="B254" s="18" t="s">
        <v>474</v>
      </c>
      <c r="C254" s="13" t="str">
        <f>VLOOKUP(B254,[1]Sheet2!$B:$T,19,0)</f>
        <v>男</v>
      </c>
      <c r="D254" s="13" t="str">
        <f>VLOOKUP(B254,[1]Sheet2!$B:$S,18,0)</f>
        <v>620122198705180212</v>
      </c>
      <c r="E254" s="9" t="str">
        <f t="shared" si="3"/>
        <v>620122********0212</v>
      </c>
      <c r="F254" s="7" t="s">
        <v>10</v>
      </c>
      <c r="G254" s="7" t="s">
        <v>428</v>
      </c>
    </row>
    <row r="255" s="1" customFormat="1" ht="22" customHeight="1" spans="1:7">
      <c r="A255" s="7">
        <v>253</v>
      </c>
      <c r="B255" s="18" t="s">
        <v>475</v>
      </c>
      <c r="C255" s="13" t="str">
        <f>VLOOKUP(B255,[1]Sheet2!$B:$T,19,0)</f>
        <v>男</v>
      </c>
      <c r="D255" s="13" t="str">
        <f>VLOOKUP(B255,[1]Sheet2!$B:$S,18,0)</f>
        <v>620523198606163239</v>
      </c>
      <c r="E255" s="9" t="str">
        <f t="shared" si="3"/>
        <v>620523********3239</v>
      </c>
      <c r="F255" s="7" t="s">
        <v>10</v>
      </c>
      <c r="G255" s="7" t="s">
        <v>428</v>
      </c>
    </row>
    <row r="256" s="1" customFormat="1" ht="22" customHeight="1" spans="1:7">
      <c r="A256" s="7">
        <v>254</v>
      </c>
      <c r="B256" s="18" t="s">
        <v>476</v>
      </c>
      <c r="C256" s="13" t="str">
        <f>VLOOKUP(B256,[1]Sheet2!$B:$T,19,0)</f>
        <v>男</v>
      </c>
      <c r="D256" s="13" t="str">
        <f>VLOOKUP(B256,[1]Sheet2!$B:$S,18,0)</f>
        <v>622322198912080815</v>
      </c>
      <c r="E256" s="9" t="str">
        <f t="shared" si="3"/>
        <v>622322********0815</v>
      </c>
      <c r="F256" s="7" t="s">
        <v>10</v>
      </c>
      <c r="G256" s="7" t="s">
        <v>428</v>
      </c>
    </row>
    <row r="257" s="1" customFormat="1" ht="22" customHeight="1" spans="1:7">
      <c r="A257" s="7">
        <v>255</v>
      </c>
      <c r="B257" s="18" t="s">
        <v>477</v>
      </c>
      <c r="C257" s="13" t="str">
        <f>VLOOKUP(B257,[1]Sheet2!$B:$T,19,0)</f>
        <v>男</v>
      </c>
      <c r="D257" s="13" t="str">
        <f>VLOOKUP(B257,[1]Sheet2!$B:$S,18,0)</f>
        <v>620422199009273010</v>
      </c>
      <c r="E257" s="9" t="str">
        <f t="shared" si="3"/>
        <v>620422********3010</v>
      </c>
      <c r="F257" s="7" t="s">
        <v>10</v>
      </c>
      <c r="G257" s="7" t="s">
        <v>428</v>
      </c>
    </row>
    <row r="258" s="1" customFormat="1" ht="22" customHeight="1" spans="1:7">
      <c r="A258" s="7">
        <v>256</v>
      </c>
      <c r="B258" s="18" t="s">
        <v>478</v>
      </c>
      <c r="C258" s="13" t="str">
        <f>VLOOKUP(B258,[1]Sheet2!$B:$T,19,0)</f>
        <v>男</v>
      </c>
      <c r="D258" s="13" t="str">
        <f>VLOOKUP(B258,[1]Sheet2!$B:$S,18,0)</f>
        <v>620523199011213211</v>
      </c>
      <c r="E258" s="9" t="str">
        <f t="shared" si="3"/>
        <v>620523********3211</v>
      </c>
      <c r="F258" s="7" t="s">
        <v>10</v>
      </c>
      <c r="G258" s="7" t="s">
        <v>428</v>
      </c>
    </row>
    <row r="259" s="1" customFormat="1" ht="22" customHeight="1" spans="1:7">
      <c r="A259" s="7">
        <v>257</v>
      </c>
      <c r="B259" s="18" t="s">
        <v>479</v>
      </c>
      <c r="C259" s="13" t="str">
        <f>VLOOKUP(B259,[1]Sheet2!$B:$T,19,0)</f>
        <v>男</v>
      </c>
      <c r="D259" s="13" t="str">
        <f>VLOOKUP(B259,[1]Sheet2!$B:$S,18,0)</f>
        <v>620421199208124812</v>
      </c>
      <c r="E259" s="9" t="str">
        <f t="shared" ref="E259:E322" si="4">REPLACE(D259,7,8,"********")</f>
        <v>620421********4812</v>
      </c>
      <c r="F259" s="7" t="s">
        <v>10</v>
      </c>
      <c r="G259" s="7" t="s">
        <v>428</v>
      </c>
    </row>
    <row r="260" s="1" customFormat="1" ht="22" customHeight="1" spans="1:7">
      <c r="A260" s="7">
        <v>258</v>
      </c>
      <c r="B260" s="18" t="s">
        <v>480</v>
      </c>
      <c r="C260" s="13" t="str">
        <f>VLOOKUP(B260,[1]Sheet2!$B:$T,19,0)</f>
        <v>男</v>
      </c>
      <c r="D260" s="13" t="str">
        <f>VLOOKUP(B260,[1]Sheet2!$B:$S,18,0)</f>
        <v>622427198803150754</v>
      </c>
      <c r="E260" s="9" t="str">
        <f t="shared" si="4"/>
        <v>622427********0754</v>
      </c>
      <c r="F260" s="7" t="s">
        <v>10</v>
      </c>
      <c r="G260" s="7" t="s">
        <v>428</v>
      </c>
    </row>
    <row r="261" s="1" customFormat="1" ht="22" customHeight="1" spans="1:7">
      <c r="A261" s="7">
        <v>259</v>
      </c>
      <c r="B261" s="18" t="s">
        <v>481</v>
      </c>
      <c r="C261" s="13" t="str">
        <f>VLOOKUP(B261,[1]Sheet2!$B:$T,19,0)</f>
        <v>男</v>
      </c>
      <c r="D261" s="13" t="str">
        <f>VLOOKUP(B261,[1]Sheet2!$B:$S,18,0)</f>
        <v>622427199510125533</v>
      </c>
      <c r="E261" s="9" t="str">
        <f t="shared" si="4"/>
        <v>622427********5533</v>
      </c>
      <c r="F261" s="7" t="s">
        <v>10</v>
      </c>
      <c r="G261" s="7" t="s">
        <v>428</v>
      </c>
    </row>
    <row r="262" s="1" customFormat="1" ht="22" customHeight="1" spans="1:7">
      <c r="A262" s="7">
        <v>260</v>
      </c>
      <c r="B262" s="18" t="s">
        <v>482</v>
      </c>
      <c r="C262" s="13" t="str">
        <f>VLOOKUP(B262,[1]Sheet2!$B:$T,19,0)</f>
        <v>男</v>
      </c>
      <c r="D262" s="13" t="str">
        <f>VLOOKUP(B262,[1]Sheet2!$B:$S,18,0)</f>
        <v>622427199706035492</v>
      </c>
      <c r="E262" s="9" t="str">
        <f t="shared" si="4"/>
        <v>622427********5492</v>
      </c>
      <c r="F262" s="7" t="s">
        <v>10</v>
      </c>
      <c r="G262" s="7" t="s">
        <v>428</v>
      </c>
    </row>
    <row r="263" s="1" customFormat="1" ht="22" customHeight="1" spans="1:7">
      <c r="A263" s="7">
        <v>261</v>
      </c>
      <c r="B263" s="18" t="s">
        <v>483</v>
      </c>
      <c r="C263" s="13" t="str">
        <f>VLOOKUP(B263,[1]Sheet2!$B:$T,19,0)</f>
        <v>男</v>
      </c>
      <c r="D263" s="13" t="str">
        <f>VLOOKUP(B263,[1]Sheet2!$B:$S,18,0)</f>
        <v>62292219870101313X</v>
      </c>
      <c r="E263" s="9" t="str">
        <f t="shared" si="4"/>
        <v>622922********313X</v>
      </c>
      <c r="F263" s="7" t="s">
        <v>10</v>
      </c>
      <c r="G263" s="7" t="s">
        <v>428</v>
      </c>
    </row>
    <row r="264" s="1" customFormat="1" ht="22" customHeight="1" spans="1:7">
      <c r="A264" s="7">
        <v>262</v>
      </c>
      <c r="B264" s="18" t="s">
        <v>484</v>
      </c>
      <c r="C264" s="13" t="str">
        <f>VLOOKUP(B264,[1]Sheet2!$B:$T,19,0)</f>
        <v>男</v>
      </c>
      <c r="D264" s="13" t="str">
        <f>VLOOKUP(B264,[1]Sheet2!$B:$S,18,0)</f>
        <v>62242719961110167X</v>
      </c>
      <c r="E264" s="9" t="str">
        <f t="shared" si="4"/>
        <v>622427********167X</v>
      </c>
      <c r="F264" s="7" t="s">
        <v>10</v>
      </c>
      <c r="G264" s="7" t="s">
        <v>428</v>
      </c>
    </row>
    <row r="265" s="1" customFormat="1" ht="22" customHeight="1" spans="1:7">
      <c r="A265" s="7">
        <v>263</v>
      </c>
      <c r="B265" s="18" t="s">
        <v>485</v>
      </c>
      <c r="C265" s="13" t="str">
        <f>VLOOKUP(B265,[1]Sheet2!$B:$T,19,0)</f>
        <v>男</v>
      </c>
      <c r="D265" s="13" t="str">
        <f>VLOOKUP(B265,[1]Sheet2!$B:$S,18,0)</f>
        <v>622427199106181613</v>
      </c>
      <c r="E265" s="9" t="str">
        <f t="shared" si="4"/>
        <v>622427********1613</v>
      </c>
      <c r="F265" s="7" t="s">
        <v>10</v>
      </c>
      <c r="G265" s="7" t="s">
        <v>428</v>
      </c>
    </row>
    <row r="266" s="1" customFormat="1" ht="22" customHeight="1" spans="1:7">
      <c r="A266" s="7">
        <v>264</v>
      </c>
      <c r="B266" s="18" t="s">
        <v>486</v>
      </c>
      <c r="C266" s="13" t="str">
        <f>VLOOKUP(B266,[1]Sheet2!$B:$T,19,0)</f>
        <v>男</v>
      </c>
      <c r="D266" s="13" t="str">
        <f>VLOOKUP(B266,[1]Sheet2!$B:$S,18,0)</f>
        <v>642226198711141654</v>
      </c>
      <c r="E266" s="9" t="str">
        <f t="shared" si="4"/>
        <v>642226********1654</v>
      </c>
      <c r="F266" s="7" t="s">
        <v>10</v>
      </c>
      <c r="G266" s="7" t="s">
        <v>428</v>
      </c>
    </row>
    <row r="267" s="1" customFormat="1" ht="22" customHeight="1" spans="1:7">
      <c r="A267" s="7">
        <v>265</v>
      </c>
      <c r="B267" s="18" t="s">
        <v>487</v>
      </c>
      <c r="C267" s="13" t="str">
        <f>VLOOKUP(B267,[1]Sheet2!$B:$T,19,0)</f>
        <v>男</v>
      </c>
      <c r="D267" s="13" t="str">
        <f>VLOOKUP(B267,[1]Sheet2!$B:$S,18,0)</f>
        <v>642223198608023618</v>
      </c>
      <c r="E267" s="9" t="str">
        <f t="shared" si="4"/>
        <v>642223********3618</v>
      </c>
      <c r="F267" s="7" t="s">
        <v>10</v>
      </c>
      <c r="G267" s="7" t="s">
        <v>428</v>
      </c>
    </row>
    <row r="268" s="1" customFormat="1" ht="22" customHeight="1" spans="1:7">
      <c r="A268" s="7">
        <v>266</v>
      </c>
      <c r="B268" s="18" t="s">
        <v>488</v>
      </c>
      <c r="C268" s="13" t="str">
        <f>VLOOKUP(B268,[1]Sheet2!$B:$T,19,0)</f>
        <v>男</v>
      </c>
      <c r="D268" s="13" t="str">
        <f>VLOOKUP(B268,[1]Sheet2!$B:$S,18,0)</f>
        <v>620321199108243018</v>
      </c>
      <c r="E268" s="9" t="str">
        <f t="shared" si="4"/>
        <v>620321********3018</v>
      </c>
      <c r="F268" s="7" t="s">
        <v>10</v>
      </c>
      <c r="G268" s="7" t="s">
        <v>428</v>
      </c>
    </row>
    <row r="269" s="1" customFormat="1" ht="22" customHeight="1" spans="1:7">
      <c r="A269" s="7">
        <v>267</v>
      </c>
      <c r="B269" s="18" t="s">
        <v>489</v>
      </c>
      <c r="C269" s="13" t="str">
        <f>VLOOKUP(B269,[1]Sheet2!$B:$T,19,0)</f>
        <v>男</v>
      </c>
      <c r="D269" s="13" t="str">
        <f>VLOOKUP(B269,[1]Sheet2!$B:$S,18,0)</f>
        <v>62232219901213283X</v>
      </c>
      <c r="E269" s="9" t="str">
        <f t="shared" si="4"/>
        <v>622322********283X</v>
      </c>
      <c r="F269" s="7" t="s">
        <v>10</v>
      </c>
      <c r="G269" s="7" t="s">
        <v>428</v>
      </c>
    </row>
    <row r="270" s="1" customFormat="1" ht="22" customHeight="1" spans="1:7">
      <c r="A270" s="7">
        <v>268</v>
      </c>
      <c r="B270" s="18" t="s">
        <v>490</v>
      </c>
      <c r="C270" s="13" t="str">
        <f>VLOOKUP(B270,[1]Sheet2!$B:$T,19,0)</f>
        <v>男</v>
      </c>
      <c r="D270" s="13" t="str">
        <f>VLOOKUP(B270,[1]Sheet2!$B:$S,18,0)</f>
        <v>620321199109273032</v>
      </c>
      <c r="E270" s="9" t="str">
        <f t="shared" si="4"/>
        <v>620321********3032</v>
      </c>
      <c r="F270" s="7" t="s">
        <v>10</v>
      </c>
      <c r="G270" s="7" t="s">
        <v>428</v>
      </c>
    </row>
    <row r="271" s="1" customFormat="1" ht="22" customHeight="1" spans="1:7">
      <c r="A271" s="7">
        <v>269</v>
      </c>
      <c r="B271" s="18" t="s">
        <v>491</v>
      </c>
      <c r="C271" s="13" t="str">
        <f>VLOOKUP(B271,[1]Sheet2!$B:$T,19,0)</f>
        <v>男</v>
      </c>
      <c r="D271" s="13" t="str">
        <f>VLOOKUP(B271,[1]Sheet2!$B:$S,18,0)</f>
        <v>62050319790220201X</v>
      </c>
      <c r="E271" s="9" t="str">
        <f t="shared" si="4"/>
        <v>620503********201X</v>
      </c>
      <c r="F271" s="7" t="s">
        <v>10</v>
      </c>
      <c r="G271" s="7" t="s">
        <v>428</v>
      </c>
    </row>
    <row r="272" s="1" customFormat="1" ht="22" customHeight="1" spans="1:7">
      <c r="A272" s="7">
        <v>270</v>
      </c>
      <c r="B272" s="18" t="s">
        <v>492</v>
      </c>
      <c r="C272" s="13" t="str">
        <f>VLOOKUP(B272,[1]Sheet2!$B:$T,19,0)</f>
        <v>女</v>
      </c>
      <c r="D272" s="13" t="str">
        <f>VLOOKUP(B272,[1]Sheet2!$B:$S,18,0)</f>
        <v>632123199711166681</v>
      </c>
      <c r="E272" s="9" t="str">
        <f t="shared" si="4"/>
        <v>632123********6681</v>
      </c>
      <c r="F272" s="7" t="s">
        <v>10</v>
      </c>
      <c r="G272" s="7" t="s">
        <v>428</v>
      </c>
    </row>
    <row r="273" s="1" customFormat="1" ht="22" customHeight="1" spans="1:7">
      <c r="A273" s="7">
        <v>271</v>
      </c>
      <c r="B273" s="18" t="s">
        <v>493</v>
      </c>
      <c r="C273" s="13" t="str">
        <f>VLOOKUP(B273,[1]Sheet2!$B:$T,19,0)</f>
        <v>男</v>
      </c>
      <c r="D273" s="13" t="str">
        <f>VLOOKUP(B273,[1]Sheet2!$B:$S,18,0)</f>
        <v>620121199111053513</v>
      </c>
      <c r="E273" s="9" t="str">
        <f t="shared" si="4"/>
        <v>620121********3513</v>
      </c>
      <c r="F273" s="7" t="s">
        <v>10</v>
      </c>
      <c r="G273" s="7" t="s">
        <v>428</v>
      </c>
    </row>
    <row r="274" s="1" customFormat="1" ht="22" customHeight="1" spans="1:7">
      <c r="A274" s="7">
        <v>272</v>
      </c>
      <c r="B274" s="18" t="s">
        <v>494</v>
      </c>
      <c r="C274" s="13" t="str">
        <f>VLOOKUP(B274,[1]Sheet2!$B:$T,19,0)</f>
        <v>男</v>
      </c>
      <c r="D274" s="13" t="str">
        <f>VLOOKUP(B274,[1]Sheet2!$B:$S,18,0)</f>
        <v>632123199903194636</v>
      </c>
      <c r="E274" s="9" t="str">
        <f t="shared" si="4"/>
        <v>632123********4636</v>
      </c>
      <c r="F274" s="7" t="s">
        <v>10</v>
      </c>
      <c r="G274" s="7" t="s">
        <v>428</v>
      </c>
    </row>
    <row r="275" s="1" customFormat="1" ht="22" customHeight="1" spans="1:7">
      <c r="A275" s="7">
        <v>273</v>
      </c>
      <c r="B275" s="18" t="s">
        <v>495</v>
      </c>
      <c r="C275" s="13" t="str">
        <f>VLOOKUP(B275,[1]Sheet2!$B:$T,19,0)</f>
        <v>男</v>
      </c>
      <c r="D275" s="13" t="str">
        <f>VLOOKUP(B275,[1]Sheet2!$B:$S,18,0)</f>
        <v>620524198809084676</v>
      </c>
      <c r="E275" s="9" t="str">
        <f t="shared" si="4"/>
        <v>620524********4676</v>
      </c>
      <c r="F275" s="7" t="s">
        <v>10</v>
      </c>
      <c r="G275" s="7" t="s">
        <v>428</v>
      </c>
    </row>
    <row r="276" s="1" customFormat="1" ht="22" customHeight="1" spans="1:7">
      <c r="A276" s="7">
        <v>274</v>
      </c>
      <c r="B276" s="18" t="s">
        <v>496</v>
      </c>
      <c r="C276" s="13" t="str">
        <f>VLOOKUP(B276,[1]Sheet2!$B:$T,19,0)</f>
        <v>男</v>
      </c>
      <c r="D276" s="13" t="str">
        <f>VLOOKUP(B276,[1]Sheet2!$B:$S,18,0)</f>
        <v>622727198810135639</v>
      </c>
      <c r="E276" s="9" t="str">
        <f t="shared" si="4"/>
        <v>622727********5639</v>
      </c>
      <c r="F276" s="7" t="s">
        <v>10</v>
      </c>
      <c r="G276" s="7" t="s">
        <v>428</v>
      </c>
    </row>
    <row r="277" s="1" customFormat="1" ht="22" customHeight="1" spans="1:7">
      <c r="A277" s="7">
        <v>275</v>
      </c>
      <c r="B277" s="18" t="s">
        <v>497</v>
      </c>
      <c r="C277" s="13" t="str">
        <f>VLOOKUP(B277,[1]Sheet2!$B:$T,19,0)</f>
        <v>男</v>
      </c>
      <c r="D277" s="13" t="str">
        <f>VLOOKUP(B277,[1]Sheet2!$B:$S,18,0)</f>
        <v>62220119891218481X</v>
      </c>
      <c r="E277" s="9" t="str">
        <f t="shared" si="4"/>
        <v>622201********481X</v>
      </c>
      <c r="F277" s="7" t="s">
        <v>10</v>
      </c>
      <c r="G277" s="7" t="s">
        <v>428</v>
      </c>
    </row>
    <row r="278" s="1" customFormat="1" ht="22" customHeight="1" spans="1:7">
      <c r="A278" s="7">
        <v>276</v>
      </c>
      <c r="B278" s="18" t="s">
        <v>498</v>
      </c>
      <c r="C278" s="13" t="str">
        <f>VLOOKUP(B278,[1]Sheet2!$B:$T,19,0)</f>
        <v>男</v>
      </c>
      <c r="D278" s="13" t="str">
        <f>VLOOKUP(B278,[1]Sheet2!$B:$S,18,0)</f>
        <v>622701199203181634</v>
      </c>
      <c r="E278" s="9" t="str">
        <f t="shared" si="4"/>
        <v>622701********1634</v>
      </c>
      <c r="F278" s="7" t="s">
        <v>10</v>
      </c>
      <c r="G278" s="7" t="s">
        <v>428</v>
      </c>
    </row>
    <row r="279" s="1" customFormat="1" ht="22" customHeight="1" spans="1:7">
      <c r="A279" s="7">
        <v>277</v>
      </c>
      <c r="B279" s="18" t="s">
        <v>499</v>
      </c>
      <c r="C279" s="13" t="str">
        <f>VLOOKUP(B279,[1]Sheet2!$B:$T,19,0)</f>
        <v>男</v>
      </c>
      <c r="D279" s="13" t="str">
        <f>VLOOKUP(B279,[1]Sheet2!$B:$S,18,0)</f>
        <v>622727198809033838</v>
      </c>
      <c r="E279" s="9" t="str">
        <f t="shared" si="4"/>
        <v>622727********3838</v>
      </c>
      <c r="F279" s="7" t="s">
        <v>10</v>
      </c>
      <c r="G279" s="7" t="s">
        <v>428</v>
      </c>
    </row>
    <row r="280" s="1" customFormat="1" ht="22" customHeight="1" spans="1:7">
      <c r="A280" s="7">
        <v>278</v>
      </c>
      <c r="B280" s="18" t="s">
        <v>500</v>
      </c>
      <c r="C280" s="13" t="str">
        <f>VLOOKUP(B280,[1]Sheet2!$B:$T,19,0)</f>
        <v>男</v>
      </c>
      <c r="D280" s="13" t="str">
        <f>VLOOKUP(B280,[1]Sheet2!$B:$S,18,0)</f>
        <v>622822196802183133</v>
      </c>
      <c r="E280" s="9" t="str">
        <f t="shared" si="4"/>
        <v>622822********3133</v>
      </c>
      <c r="F280" s="7" t="s">
        <v>10</v>
      </c>
      <c r="G280" s="7" t="s">
        <v>428</v>
      </c>
    </row>
    <row r="281" s="1" customFormat="1" ht="22" customHeight="1" spans="1:7">
      <c r="A281" s="7">
        <v>279</v>
      </c>
      <c r="B281" s="18" t="s">
        <v>501</v>
      </c>
      <c r="C281" s="13" t="str">
        <f>VLOOKUP(B281,[1]Sheet2!$B:$T,19,0)</f>
        <v>男</v>
      </c>
      <c r="D281" s="13" t="str">
        <f>VLOOKUP(B281,[1]Sheet2!$B:$S,18,0)</f>
        <v>620122198011091012</v>
      </c>
      <c r="E281" s="9" t="str">
        <f t="shared" si="4"/>
        <v>620122********1012</v>
      </c>
      <c r="F281" s="7" t="s">
        <v>10</v>
      </c>
      <c r="G281" s="7" t="s">
        <v>428</v>
      </c>
    </row>
    <row r="282" s="1" customFormat="1" ht="22" customHeight="1" spans="1:7">
      <c r="A282" s="7">
        <v>280</v>
      </c>
      <c r="B282" s="18" t="s">
        <v>502</v>
      </c>
      <c r="C282" s="13" t="str">
        <f>VLOOKUP(B282,[1]Sheet2!$B:$T,19,0)</f>
        <v>男</v>
      </c>
      <c r="D282" s="13" t="str">
        <f>VLOOKUP(B282,[1]Sheet2!$B:$S,18,0)</f>
        <v>620103197402214418</v>
      </c>
      <c r="E282" s="9" t="str">
        <f t="shared" si="4"/>
        <v>620103********4418</v>
      </c>
      <c r="F282" s="7" t="s">
        <v>10</v>
      </c>
      <c r="G282" s="7" t="s">
        <v>428</v>
      </c>
    </row>
    <row r="283" s="1" customFormat="1" ht="22" customHeight="1" spans="1:7">
      <c r="A283" s="7">
        <v>281</v>
      </c>
      <c r="B283" s="18" t="s">
        <v>503</v>
      </c>
      <c r="C283" s="13" t="str">
        <f>VLOOKUP(B283,[1]Sheet2!$B:$T,19,0)</f>
        <v>男</v>
      </c>
      <c r="D283" s="13" t="str">
        <f>VLOOKUP(B283,[1]Sheet2!$B:$S,18,0)</f>
        <v>622421197509292935</v>
      </c>
      <c r="E283" s="9" t="str">
        <f t="shared" si="4"/>
        <v>622421********2935</v>
      </c>
      <c r="F283" s="7" t="s">
        <v>10</v>
      </c>
      <c r="G283" s="7" t="s">
        <v>428</v>
      </c>
    </row>
    <row r="284" s="1" customFormat="1" ht="22" customHeight="1" spans="1:7">
      <c r="A284" s="7">
        <v>282</v>
      </c>
      <c r="B284" s="18" t="s">
        <v>504</v>
      </c>
      <c r="C284" s="13" t="str">
        <f>VLOOKUP(B284,[1]Sheet2!$B:$T,19,0)</f>
        <v>男</v>
      </c>
      <c r="D284" s="13" t="str">
        <f>VLOOKUP(B284,[1]Sheet2!$B:$S,18,0)</f>
        <v>620523199303170858</v>
      </c>
      <c r="E284" s="9" t="str">
        <f t="shared" si="4"/>
        <v>620523********0858</v>
      </c>
      <c r="F284" s="7" t="s">
        <v>10</v>
      </c>
      <c r="G284" s="7" t="s">
        <v>428</v>
      </c>
    </row>
    <row r="285" s="1" customFormat="1" ht="22" customHeight="1" spans="1:7">
      <c r="A285" s="7">
        <v>283</v>
      </c>
      <c r="B285" s="18" t="s">
        <v>505</v>
      </c>
      <c r="C285" s="13" t="str">
        <f>VLOOKUP(B285,[1]Sheet2!$B:$T,19,0)</f>
        <v>男</v>
      </c>
      <c r="D285" s="13" t="str">
        <f>VLOOKUP(B285,[1]Sheet2!$B:$S,18,0)</f>
        <v>620421198912280953</v>
      </c>
      <c r="E285" s="9" t="str">
        <f t="shared" si="4"/>
        <v>620421********0953</v>
      </c>
      <c r="F285" s="7" t="s">
        <v>10</v>
      </c>
      <c r="G285" s="7" t="s">
        <v>428</v>
      </c>
    </row>
    <row r="286" s="1" customFormat="1" ht="22" customHeight="1" spans="1:7">
      <c r="A286" s="7">
        <v>284</v>
      </c>
      <c r="B286" s="18" t="s">
        <v>506</v>
      </c>
      <c r="C286" s="13" t="str">
        <f>VLOOKUP(B286,[1]Sheet2!$B:$T,19,0)</f>
        <v>男</v>
      </c>
      <c r="D286" s="13" t="str">
        <f>VLOOKUP(B286,[1]Sheet2!$B:$S,18,0)</f>
        <v>622428199106173417</v>
      </c>
      <c r="E286" s="9" t="str">
        <f t="shared" si="4"/>
        <v>622428********3417</v>
      </c>
      <c r="F286" s="7" t="s">
        <v>10</v>
      </c>
      <c r="G286" s="7" t="s">
        <v>428</v>
      </c>
    </row>
    <row r="287" s="1" customFormat="1" ht="22" customHeight="1" spans="1:7">
      <c r="A287" s="7">
        <v>285</v>
      </c>
      <c r="B287" s="18" t="s">
        <v>507</v>
      </c>
      <c r="C287" s="13" t="str">
        <f>VLOOKUP(B287,[1]Sheet2!$B:$T,19,0)</f>
        <v>男</v>
      </c>
      <c r="D287" s="13" t="str">
        <f>VLOOKUP(B287,[1]Sheet2!$B:$S,18,0)</f>
        <v>622427198912294490</v>
      </c>
      <c r="E287" s="9" t="str">
        <f t="shared" si="4"/>
        <v>622427********4490</v>
      </c>
      <c r="F287" s="7" t="s">
        <v>10</v>
      </c>
      <c r="G287" s="7" t="s">
        <v>428</v>
      </c>
    </row>
    <row r="288" s="1" customFormat="1" ht="22" customHeight="1" spans="1:7">
      <c r="A288" s="7">
        <v>286</v>
      </c>
      <c r="B288" s="18" t="s">
        <v>508</v>
      </c>
      <c r="C288" s="13" t="str">
        <f>VLOOKUP(B288,[1]Sheet2!$B:$T,19,0)</f>
        <v>男</v>
      </c>
      <c r="D288" s="13" t="str">
        <f>VLOOKUP(B288,[1]Sheet2!$B:$S,18,0)</f>
        <v>622301198509257359</v>
      </c>
      <c r="E288" s="9" t="str">
        <f t="shared" si="4"/>
        <v>622301********7359</v>
      </c>
      <c r="F288" s="7" t="s">
        <v>10</v>
      </c>
      <c r="G288" s="7" t="s">
        <v>428</v>
      </c>
    </row>
    <row r="289" s="1" customFormat="1" ht="22" customHeight="1" spans="1:7">
      <c r="A289" s="7">
        <v>287</v>
      </c>
      <c r="B289" s="18" t="s">
        <v>509</v>
      </c>
      <c r="C289" s="13" t="str">
        <f>VLOOKUP(B289,[1]Sheet2!$B:$T,19,0)</f>
        <v>男</v>
      </c>
      <c r="D289" s="13" t="str">
        <f>VLOOKUP(B289,[1]Sheet2!$B:$S,18,0)</f>
        <v>620421199409080430</v>
      </c>
      <c r="E289" s="9" t="str">
        <f t="shared" si="4"/>
        <v>620421********0430</v>
      </c>
      <c r="F289" s="7" t="s">
        <v>10</v>
      </c>
      <c r="G289" s="7" t="s">
        <v>428</v>
      </c>
    </row>
    <row r="290" s="1" customFormat="1" ht="22" customHeight="1" spans="1:7">
      <c r="A290" s="7">
        <v>288</v>
      </c>
      <c r="B290" s="18" t="s">
        <v>510</v>
      </c>
      <c r="C290" s="13" t="str">
        <f>VLOOKUP(B290,[1]Sheet2!$B:$T,19,0)</f>
        <v>男</v>
      </c>
      <c r="D290" s="13" t="str">
        <f>VLOOKUP(B290,[1]Sheet2!$B:$S,18,0)</f>
        <v>632126198810240036</v>
      </c>
      <c r="E290" s="9" t="str">
        <f t="shared" si="4"/>
        <v>632126********0036</v>
      </c>
      <c r="F290" s="7" t="s">
        <v>10</v>
      </c>
      <c r="G290" s="7" t="s">
        <v>428</v>
      </c>
    </row>
    <row r="291" s="1" customFormat="1" ht="22" customHeight="1" spans="1:7">
      <c r="A291" s="7">
        <v>289</v>
      </c>
      <c r="B291" s="18" t="s">
        <v>511</v>
      </c>
      <c r="C291" s="13" t="str">
        <f>VLOOKUP(B291,[1]Sheet2!$B:$T,19,0)</f>
        <v>男</v>
      </c>
      <c r="D291" s="13" t="str">
        <f>VLOOKUP(B291,[1]Sheet2!$B:$S,18,0)</f>
        <v>622426199011060812</v>
      </c>
      <c r="E291" s="9" t="str">
        <f t="shared" si="4"/>
        <v>622426********0812</v>
      </c>
      <c r="F291" s="7" t="s">
        <v>10</v>
      </c>
      <c r="G291" s="7" t="s">
        <v>428</v>
      </c>
    </row>
    <row r="292" s="1" customFormat="1" ht="22" customHeight="1" spans="1:7">
      <c r="A292" s="7">
        <v>290</v>
      </c>
      <c r="B292" s="18" t="s">
        <v>512</v>
      </c>
      <c r="C292" s="13" t="str">
        <f>VLOOKUP(B292,[1]Sheet2!$B:$T,19,0)</f>
        <v>男</v>
      </c>
      <c r="D292" s="13" t="str">
        <f>VLOOKUP(B292,[1]Sheet2!$B:$S,18,0)</f>
        <v>642222198710133016</v>
      </c>
      <c r="E292" s="9" t="str">
        <f t="shared" si="4"/>
        <v>642222********3016</v>
      </c>
      <c r="F292" s="7" t="s">
        <v>10</v>
      </c>
      <c r="G292" s="7" t="s">
        <v>428</v>
      </c>
    </row>
    <row r="293" s="1" customFormat="1" ht="22" customHeight="1" spans="1:7">
      <c r="A293" s="7">
        <v>291</v>
      </c>
      <c r="B293" s="18" t="s">
        <v>513</v>
      </c>
      <c r="C293" s="13" t="str">
        <f>VLOOKUP(B293,[1]Sheet2!$B:$T,19,0)</f>
        <v>男</v>
      </c>
      <c r="D293" s="13" t="str">
        <f>VLOOKUP(B293,[1]Sheet2!$B:$S,18,0)</f>
        <v>622322199512272812</v>
      </c>
      <c r="E293" s="9" t="str">
        <f t="shared" si="4"/>
        <v>622322********2812</v>
      </c>
      <c r="F293" s="7" t="s">
        <v>10</v>
      </c>
      <c r="G293" s="7" t="s">
        <v>428</v>
      </c>
    </row>
    <row r="294" s="1" customFormat="1" ht="22" customHeight="1" spans="1:7">
      <c r="A294" s="7">
        <v>292</v>
      </c>
      <c r="B294" s="18" t="s">
        <v>514</v>
      </c>
      <c r="C294" s="13" t="str">
        <f>VLOOKUP(B294,[1]Sheet2!$B:$T,19,0)</f>
        <v>男</v>
      </c>
      <c r="D294" s="13" t="str">
        <f>VLOOKUP(B294,[1]Sheet2!$B:$S,18,0)</f>
        <v>620422199209121492</v>
      </c>
      <c r="E294" s="9" t="str">
        <f t="shared" si="4"/>
        <v>620422********1492</v>
      </c>
      <c r="F294" s="7" t="s">
        <v>10</v>
      </c>
      <c r="G294" s="7" t="s">
        <v>428</v>
      </c>
    </row>
    <row r="295" s="1" customFormat="1" ht="22" customHeight="1" spans="1:7">
      <c r="A295" s="7">
        <v>293</v>
      </c>
      <c r="B295" s="18" t="s">
        <v>515</v>
      </c>
      <c r="C295" s="13" t="str">
        <f>VLOOKUP(B295,[1]Sheet2!$B:$T,19,0)</f>
        <v>男</v>
      </c>
      <c r="D295" s="13" t="str">
        <f>VLOOKUP(B295,[1]Sheet2!$B:$S,18,0)</f>
        <v>620523199108284454</v>
      </c>
      <c r="E295" s="9" t="str">
        <f t="shared" si="4"/>
        <v>620523********4454</v>
      </c>
      <c r="F295" s="7" t="s">
        <v>10</v>
      </c>
      <c r="G295" s="7" t="s">
        <v>428</v>
      </c>
    </row>
    <row r="296" s="1" customFormat="1" ht="22" customHeight="1" spans="1:7">
      <c r="A296" s="7">
        <v>294</v>
      </c>
      <c r="B296" s="18" t="s">
        <v>516</v>
      </c>
      <c r="C296" s="13" t="str">
        <f>VLOOKUP(B296,[1]Sheet2!$B:$T,19,0)</f>
        <v>男</v>
      </c>
      <c r="D296" s="13" t="str">
        <f>VLOOKUP(B296,[1]Sheet2!$B:$S,18,0)</f>
        <v>620422199310224816</v>
      </c>
      <c r="E296" s="9" t="str">
        <f t="shared" si="4"/>
        <v>620422********4816</v>
      </c>
      <c r="F296" s="7" t="s">
        <v>10</v>
      </c>
      <c r="G296" s="7" t="s">
        <v>428</v>
      </c>
    </row>
    <row r="297" s="1" customFormat="1" ht="22" customHeight="1" spans="1:7">
      <c r="A297" s="7">
        <v>295</v>
      </c>
      <c r="B297" s="18" t="s">
        <v>517</v>
      </c>
      <c r="C297" s="13" t="str">
        <f>VLOOKUP(B297,[1]Sheet2!$B:$T,19,0)</f>
        <v>男</v>
      </c>
      <c r="D297" s="13" t="str">
        <f>VLOOKUP(B297,[1]Sheet2!$B:$S,18,0)</f>
        <v>622322199101161835</v>
      </c>
      <c r="E297" s="9" t="str">
        <f t="shared" si="4"/>
        <v>622322********1835</v>
      </c>
      <c r="F297" s="7" t="s">
        <v>10</v>
      </c>
      <c r="G297" s="7" t="s">
        <v>428</v>
      </c>
    </row>
    <row r="298" s="1" customFormat="1" ht="22" customHeight="1" spans="1:7">
      <c r="A298" s="7">
        <v>296</v>
      </c>
      <c r="B298" s="18" t="s">
        <v>518</v>
      </c>
      <c r="C298" s="13" t="str">
        <f>VLOOKUP(B298,[1]Sheet2!$B:$T,19,0)</f>
        <v>男</v>
      </c>
      <c r="D298" s="13" t="str">
        <f>VLOOKUP(B298,[1]Sheet2!$B:$S,18,0)</f>
        <v>620522199208071118</v>
      </c>
      <c r="E298" s="9" t="str">
        <f t="shared" si="4"/>
        <v>620522********1118</v>
      </c>
      <c r="F298" s="7" t="s">
        <v>10</v>
      </c>
      <c r="G298" s="7" t="s">
        <v>428</v>
      </c>
    </row>
    <row r="299" s="1" customFormat="1" ht="22" customHeight="1" spans="1:7">
      <c r="A299" s="7">
        <v>297</v>
      </c>
      <c r="B299" s="18" t="s">
        <v>519</v>
      </c>
      <c r="C299" s="13" t="s">
        <v>8</v>
      </c>
      <c r="D299" s="13" t="s">
        <v>520</v>
      </c>
      <c r="E299" s="9" t="str">
        <f t="shared" si="4"/>
        <v>622428********393X</v>
      </c>
      <c r="F299" s="7" t="s">
        <v>10</v>
      </c>
      <c r="G299" s="7" t="s">
        <v>428</v>
      </c>
    </row>
    <row r="300" s="1" customFormat="1" ht="22" customHeight="1" spans="1:7">
      <c r="A300" s="7">
        <v>298</v>
      </c>
      <c r="B300" s="18" t="s">
        <v>521</v>
      </c>
      <c r="C300" s="13" t="str">
        <f>VLOOKUP(B300,[1]Sheet2!$B:$T,19,0)</f>
        <v>男</v>
      </c>
      <c r="D300" s="13" t="str">
        <f>VLOOKUP(B300,[1]Sheet2!$B:$S,18,0)</f>
        <v>622301198401282819</v>
      </c>
      <c r="E300" s="9" t="str">
        <f t="shared" si="4"/>
        <v>622301********2819</v>
      </c>
      <c r="F300" s="7" t="s">
        <v>10</v>
      </c>
      <c r="G300" s="7" t="s">
        <v>428</v>
      </c>
    </row>
    <row r="301" s="1" customFormat="1" ht="22" customHeight="1" spans="1:7">
      <c r="A301" s="7">
        <v>299</v>
      </c>
      <c r="B301" s="18" t="s">
        <v>522</v>
      </c>
      <c r="C301" s="13" t="str">
        <f>VLOOKUP(B301,[1]Sheet2!$B:$T,19,0)</f>
        <v>男</v>
      </c>
      <c r="D301" s="13" t="str">
        <f>VLOOKUP(B301,[1]Sheet2!$B:$S,18,0)</f>
        <v>620321199809171512</v>
      </c>
      <c r="E301" s="9" t="str">
        <f t="shared" si="4"/>
        <v>620321********1512</v>
      </c>
      <c r="F301" s="7" t="s">
        <v>10</v>
      </c>
      <c r="G301" s="7" t="s">
        <v>428</v>
      </c>
    </row>
    <row r="302" s="1" customFormat="1" ht="22" customHeight="1" spans="1:7">
      <c r="A302" s="7">
        <v>300</v>
      </c>
      <c r="B302" s="18" t="s">
        <v>523</v>
      </c>
      <c r="C302" s="13" t="str">
        <f>VLOOKUP(B302,[1]Sheet2!$B:$T,19,0)</f>
        <v>男</v>
      </c>
      <c r="D302" s="13" t="str">
        <f>VLOOKUP(B302,[1]Sheet2!$B:$S,18,0)</f>
        <v>632824198806270115</v>
      </c>
      <c r="E302" s="9" t="str">
        <f t="shared" si="4"/>
        <v>632824********0115</v>
      </c>
      <c r="F302" s="7" t="s">
        <v>10</v>
      </c>
      <c r="G302" s="7" t="s">
        <v>428</v>
      </c>
    </row>
    <row r="303" s="1" customFormat="1" ht="22" customHeight="1" spans="1:7">
      <c r="A303" s="7">
        <v>301</v>
      </c>
      <c r="B303" s="18" t="s">
        <v>524</v>
      </c>
      <c r="C303" s="13" t="str">
        <f>VLOOKUP(B303,[1]Sheet2!$B:$T,19,0)</f>
        <v>男</v>
      </c>
      <c r="D303" s="13" t="str">
        <f>VLOOKUP(B303,[1]Sheet2!$B:$S,18,0)</f>
        <v>620422199209258114</v>
      </c>
      <c r="E303" s="9" t="str">
        <f t="shared" si="4"/>
        <v>620422********8114</v>
      </c>
      <c r="F303" s="7" t="s">
        <v>10</v>
      </c>
      <c r="G303" s="7" t="s">
        <v>428</v>
      </c>
    </row>
    <row r="304" s="1" customFormat="1" ht="22" customHeight="1" spans="1:7">
      <c r="A304" s="7">
        <v>302</v>
      </c>
      <c r="B304" s="18" t="s">
        <v>525</v>
      </c>
      <c r="C304" s="13" t="str">
        <f>VLOOKUP(B304,[1]Sheet2!$B:$T,19,0)</f>
        <v>男</v>
      </c>
      <c r="D304" s="13" t="str">
        <f>VLOOKUP(B304,[1]Sheet2!$B:$S,18,0)</f>
        <v>62242719920205215X</v>
      </c>
      <c r="E304" s="9" t="str">
        <f t="shared" si="4"/>
        <v>622427********215X</v>
      </c>
      <c r="F304" s="7" t="s">
        <v>10</v>
      </c>
      <c r="G304" s="7" t="s">
        <v>428</v>
      </c>
    </row>
    <row r="305" s="1" customFormat="1" ht="22" customHeight="1" spans="1:7">
      <c r="A305" s="7">
        <v>303</v>
      </c>
      <c r="B305" s="18" t="s">
        <v>526</v>
      </c>
      <c r="C305" s="13" t="str">
        <f>VLOOKUP(B305,[1]Sheet2!$B:$T,19,0)</f>
        <v>男</v>
      </c>
      <c r="D305" s="13" t="str">
        <f>VLOOKUP(B305,[1]Sheet2!$B:$S,18,0)</f>
        <v>622901199204290032</v>
      </c>
      <c r="E305" s="9" t="str">
        <f t="shared" si="4"/>
        <v>622901********0032</v>
      </c>
      <c r="F305" s="7" t="s">
        <v>10</v>
      </c>
      <c r="G305" s="7" t="s">
        <v>428</v>
      </c>
    </row>
    <row r="306" s="1" customFormat="1" ht="22" customHeight="1" spans="1:7">
      <c r="A306" s="7">
        <v>304</v>
      </c>
      <c r="B306" s="18" t="s">
        <v>527</v>
      </c>
      <c r="C306" s="13" t="str">
        <f>VLOOKUP(B306,[1]Sheet2!$B:$T,19,0)</f>
        <v>男</v>
      </c>
      <c r="D306" s="13" t="str">
        <f>VLOOKUP(B306,[1]Sheet2!$B:$S,18,0)</f>
        <v>640323198510191019</v>
      </c>
      <c r="E306" s="9" t="str">
        <f t="shared" si="4"/>
        <v>640323********1019</v>
      </c>
      <c r="F306" s="7" t="s">
        <v>10</v>
      </c>
      <c r="G306" s="7" t="s">
        <v>428</v>
      </c>
    </row>
    <row r="307" s="1" customFormat="1" ht="22" customHeight="1" spans="1:7">
      <c r="A307" s="7">
        <v>305</v>
      </c>
      <c r="B307" s="18" t="s">
        <v>528</v>
      </c>
      <c r="C307" s="13" t="str">
        <f>VLOOKUP(B307,[1]Sheet2!$B:$T,19,0)</f>
        <v>男</v>
      </c>
      <c r="D307" s="13" t="str">
        <f>VLOOKUP(B307,[1]Sheet2!$B:$S,18,0)</f>
        <v>640222198906011318</v>
      </c>
      <c r="E307" s="9" t="str">
        <f t="shared" si="4"/>
        <v>640222********1318</v>
      </c>
      <c r="F307" s="7" t="s">
        <v>10</v>
      </c>
      <c r="G307" s="7" t="s">
        <v>428</v>
      </c>
    </row>
    <row r="308" s="1" customFormat="1" ht="22" customHeight="1" spans="1:7">
      <c r="A308" s="7">
        <v>306</v>
      </c>
      <c r="B308" s="18" t="s">
        <v>529</v>
      </c>
      <c r="C308" s="13" t="str">
        <f>VLOOKUP(B308,[1]Sheet2!$B:$T,19,0)</f>
        <v>男</v>
      </c>
      <c r="D308" s="13" t="str">
        <f>VLOOKUP(B308,[1]Sheet2!$B:$S,18,0)</f>
        <v>640222198909301310</v>
      </c>
      <c r="E308" s="9" t="str">
        <f t="shared" si="4"/>
        <v>640222********1310</v>
      </c>
      <c r="F308" s="7" t="s">
        <v>10</v>
      </c>
      <c r="G308" s="7" t="s">
        <v>428</v>
      </c>
    </row>
    <row r="309" s="1" customFormat="1" ht="22" customHeight="1" spans="1:7">
      <c r="A309" s="7">
        <v>307</v>
      </c>
      <c r="B309" s="19" t="s">
        <v>530</v>
      </c>
      <c r="C309" s="19" t="s">
        <v>15</v>
      </c>
      <c r="D309" s="13" t="s">
        <v>531</v>
      </c>
      <c r="E309" s="9" t="str">
        <f t="shared" si="4"/>
        <v>622623********2621</v>
      </c>
      <c r="F309" s="7" t="s">
        <v>10</v>
      </c>
      <c r="G309" s="7" t="s">
        <v>532</v>
      </c>
    </row>
    <row r="310" s="1" customFormat="1" ht="22" customHeight="1" spans="1:7">
      <c r="A310" s="7">
        <v>308</v>
      </c>
      <c r="B310" s="19" t="s">
        <v>533</v>
      </c>
      <c r="C310" s="19" t="s">
        <v>15</v>
      </c>
      <c r="D310" s="13" t="s">
        <v>534</v>
      </c>
      <c r="E310" s="9" t="str">
        <f t="shared" si="4"/>
        <v>622826********062X</v>
      </c>
      <c r="F310" s="7" t="s">
        <v>10</v>
      </c>
      <c r="G310" s="7" t="s">
        <v>532</v>
      </c>
    </row>
    <row r="311" s="1" customFormat="1" ht="22" customHeight="1" spans="1:7">
      <c r="A311" s="7">
        <v>309</v>
      </c>
      <c r="B311" s="19" t="s">
        <v>535</v>
      </c>
      <c r="C311" s="19" t="s">
        <v>8</v>
      </c>
      <c r="D311" s="13" t="s">
        <v>536</v>
      </c>
      <c r="E311" s="9" t="str">
        <f t="shared" si="4"/>
        <v>342901********6411</v>
      </c>
      <c r="F311" s="7" t="s">
        <v>10</v>
      </c>
      <c r="G311" s="7" t="s">
        <v>532</v>
      </c>
    </row>
    <row r="312" s="1" customFormat="1" ht="22" customHeight="1" spans="1:7">
      <c r="A312" s="7">
        <v>310</v>
      </c>
      <c r="B312" s="19" t="s">
        <v>537</v>
      </c>
      <c r="C312" s="19" t="s">
        <v>15</v>
      </c>
      <c r="D312" s="13" t="s">
        <v>538</v>
      </c>
      <c r="E312" s="9" t="str">
        <f t="shared" si="4"/>
        <v>622426********0522</v>
      </c>
      <c r="F312" s="7" t="s">
        <v>10</v>
      </c>
      <c r="G312" s="7" t="s">
        <v>532</v>
      </c>
    </row>
    <row r="313" s="1" customFormat="1" ht="22" customHeight="1" spans="1:7">
      <c r="A313" s="7">
        <v>311</v>
      </c>
      <c r="B313" s="19" t="s">
        <v>539</v>
      </c>
      <c r="C313" s="19" t="s">
        <v>15</v>
      </c>
      <c r="D313" s="13" t="s">
        <v>540</v>
      </c>
      <c r="E313" s="9" t="str">
        <f t="shared" si="4"/>
        <v>620104********0048</v>
      </c>
      <c r="F313" s="7" t="s">
        <v>10</v>
      </c>
      <c r="G313" s="7" t="s">
        <v>532</v>
      </c>
    </row>
    <row r="314" s="1" customFormat="1" ht="22" customHeight="1" spans="1:7">
      <c r="A314" s="7">
        <v>312</v>
      </c>
      <c r="B314" s="19" t="s">
        <v>35</v>
      </c>
      <c r="C314" s="19" t="s">
        <v>8</v>
      </c>
      <c r="D314" s="13" t="s">
        <v>541</v>
      </c>
      <c r="E314" s="9" t="str">
        <f t="shared" si="4"/>
        <v>620121********1912</v>
      </c>
      <c r="F314" s="7" t="s">
        <v>10</v>
      </c>
      <c r="G314" s="7" t="s">
        <v>532</v>
      </c>
    </row>
    <row r="315" s="1" customFormat="1" ht="22" customHeight="1" spans="1:7">
      <c r="A315" s="7">
        <v>313</v>
      </c>
      <c r="B315" s="19" t="s">
        <v>542</v>
      </c>
      <c r="C315" s="19" t="s">
        <v>8</v>
      </c>
      <c r="D315" s="13" t="s">
        <v>543</v>
      </c>
      <c r="E315" s="9" t="str">
        <f t="shared" si="4"/>
        <v>622224********0017</v>
      </c>
      <c r="F315" s="7" t="s">
        <v>10</v>
      </c>
      <c r="G315" s="7" t="s">
        <v>532</v>
      </c>
    </row>
    <row r="316" s="1" customFormat="1" ht="22" customHeight="1" spans="1:7">
      <c r="A316" s="7">
        <v>314</v>
      </c>
      <c r="B316" s="19" t="s">
        <v>544</v>
      </c>
      <c r="C316" s="19" t="s">
        <v>8</v>
      </c>
      <c r="D316" s="13" t="s">
        <v>545</v>
      </c>
      <c r="E316" s="9" t="str">
        <f t="shared" si="4"/>
        <v>620122********1715</v>
      </c>
      <c r="F316" s="7" t="s">
        <v>10</v>
      </c>
      <c r="G316" s="7" t="s">
        <v>532</v>
      </c>
    </row>
    <row r="317" s="1" customFormat="1" ht="22" customHeight="1" spans="1:7">
      <c r="A317" s="7">
        <v>315</v>
      </c>
      <c r="B317" s="19" t="s">
        <v>546</v>
      </c>
      <c r="C317" s="19" t="s">
        <v>8</v>
      </c>
      <c r="D317" s="13" t="s">
        <v>547</v>
      </c>
      <c r="E317" s="9" t="str">
        <f t="shared" si="4"/>
        <v>620111********051X</v>
      </c>
      <c r="F317" s="7" t="s">
        <v>10</v>
      </c>
      <c r="G317" s="7" t="s">
        <v>532</v>
      </c>
    </row>
    <row r="318" s="1" customFormat="1" ht="22" customHeight="1" spans="1:7">
      <c r="A318" s="7">
        <v>316</v>
      </c>
      <c r="B318" s="19" t="s">
        <v>548</v>
      </c>
      <c r="C318" s="19" t="s">
        <v>8</v>
      </c>
      <c r="D318" s="13" t="s">
        <v>549</v>
      </c>
      <c r="E318" s="9" t="str">
        <f t="shared" si="4"/>
        <v>620122********1051</v>
      </c>
      <c r="F318" s="7" t="s">
        <v>10</v>
      </c>
      <c r="G318" s="7" t="s">
        <v>532</v>
      </c>
    </row>
    <row r="319" s="1" customFormat="1" ht="22" customHeight="1" spans="1:7">
      <c r="A319" s="7">
        <v>317</v>
      </c>
      <c r="B319" s="19" t="s">
        <v>550</v>
      </c>
      <c r="C319" s="19" t="s">
        <v>8</v>
      </c>
      <c r="D319" s="13" t="s">
        <v>551</v>
      </c>
      <c r="E319" s="9" t="str">
        <f t="shared" si="4"/>
        <v>620121********3111</v>
      </c>
      <c r="F319" s="7" t="s">
        <v>10</v>
      </c>
      <c r="G319" s="7" t="s">
        <v>532</v>
      </c>
    </row>
    <row r="320" s="1" customFormat="1" ht="22" customHeight="1" spans="1:7">
      <c r="A320" s="7">
        <v>318</v>
      </c>
      <c r="B320" s="19" t="s">
        <v>552</v>
      </c>
      <c r="C320" s="19" t="s">
        <v>8</v>
      </c>
      <c r="D320" s="13" t="s">
        <v>553</v>
      </c>
      <c r="E320" s="9" t="str">
        <f t="shared" si="4"/>
        <v>342901********7453</v>
      </c>
      <c r="F320" s="7" t="s">
        <v>10</v>
      </c>
      <c r="G320" s="7" t="s">
        <v>532</v>
      </c>
    </row>
    <row r="321" s="1" customFormat="1" ht="22" customHeight="1" spans="1:7">
      <c r="A321" s="7">
        <v>319</v>
      </c>
      <c r="B321" s="19" t="s">
        <v>554</v>
      </c>
      <c r="C321" s="19" t="s">
        <v>8</v>
      </c>
      <c r="D321" s="13" t="s">
        <v>555</v>
      </c>
      <c r="E321" s="9" t="str">
        <f t="shared" si="4"/>
        <v>620121********7512</v>
      </c>
      <c r="F321" s="7" t="s">
        <v>10</v>
      </c>
      <c r="G321" s="7" t="s">
        <v>532</v>
      </c>
    </row>
    <row r="322" s="1" customFormat="1" ht="22" customHeight="1" spans="1:7">
      <c r="A322" s="7">
        <v>320</v>
      </c>
      <c r="B322" s="19" t="s">
        <v>556</v>
      </c>
      <c r="C322" s="19" t="s">
        <v>8</v>
      </c>
      <c r="D322" s="13" t="s">
        <v>557</v>
      </c>
      <c r="E322" s="9" t="str">
        <f t="shared" si="4"/>
        <v>622421********2917</v>
      </c>
      <c r="F322" s="7" t="s">
        <v>10</v>
      </c>
      <c r="G322" s="7" t="s">
        <v>532</v>
      </c>
    </row>
    <row r="323" s="1" customFormat="1" ht="22" customHeight="1" spans="1:7">
      <c r="A323" s="7">
        <v>321</v>
      </c>
      <c r="B323" s="19" t="s">
        <v>558</v>
      </c>
      <c r="C323" s="19" t="s">
        <v>8</v>
      </c>
      <c r="D323" s="13" t="s">
        <v>559</v>
      </c>
      <c r="E323" s="9" t="str">
        <f t="shared" ref="E323:E386" si="5">REPLACE(D323,7,8,"********")</f>
        <v>620122********1016</v>
      </c>
      <c r="F323" s="7" t="s">
        <v>10</v>
      </c>
      <c r="G323" s="7" t="s">
        <v>532</v>
      </c>
    </row>
    <row r="324" s="1" customFormat="1" ht="22" customHeight="1" spans="1:7">
      <c r="A324" s="7">
        <v>322</v>
      </c>
      <c r="B324" s="19" t="s">
        <v>560</v>
      </c>
      <c r="C324" s="19" t="s">
        <v>8</v>
      </c>
      <c r="D324" s="13" t="s">
        <v>561</v>
      </c>
      <c r="E324" s="9" t="str">
        <f t="shared" si="5"/>
        <v>622201********423X</v>
      </c>
      <c r="F324" s="7" t="s">
        <v>10</v>
      </c>
      <c r="G324" s="7" t="s">
        <v>532</v>
      </c>
    </row>
    <row r="325" s="1" customFormat="1" ht="22" customHeight="1" spans="1:7">
      <c r="A325" s="7">
        <v>323</v>
      </c>
      <c r="B325" s="19" t="s">
        <v>562</v>
      </c>
      <c r="C325" s="19" t="s">
        <v>8</v>
      </c>
      <c r="D325" s="13" t="s">
        <v>563</v>
      </c>
      <c r="E325" s="9" t="str">
        <f t="shared" si="5"/>
        <v>620122********101X</v>
      </c>
      <c r="F325" s="7" t="s">
        <v>10</v>
      </c>
      <c r="G325" s="7" t="s">
        <v>532</v>
      </c>
    </row>
    <row r="326" s="1" customFormat="1" ht="22" customHeight="1" spans="1:7">
      <c r="A326" s="7">
        <v>324</v>
      </c>
      <c r="B326" s="19" t="s">
        <v>564</v>
      </c>
      <c r="C326" s="19" t="s">
        <v>8</v>
      </c>
      <c r="D326" s="13" t="s">
        <v>565</v>
      </c>
      <c r="E326" s="9" t="str">
        <f t="shared" si="5"/>
        <v>620121********5337</v>
      </c>
      <c r="F326" s="7" t="s">
        <v>10</v>
      </c>
      <c r="G326" s="7" t="s">
        <v>532</v>
      </c>
    </row>
    <row r="327" s="1" customFormat="1" ht="22" customHeight="1" spans="1:7">
      <c r="A327" s="7">
        <v>325</v>
      </c>
      <c r="B327" s="19" t="s">
        <v>566</v>
      </c>
      <c r="C327" s="19" t="s">
        <v>8</v>
      </c>
      <c r="D327" s="13" t="s">
        <v>567</v>
      </c>
      <c r="E327" s="9" t="str">
        <f t="shared" si="5"/>
        <v>620122********101X</v>
      </c>
      <c r="F327" s="7" t="s">
        <v>10</v>
      </c>
      <c r="G327" s="7" t="s">
        <v>532</v>
      </c>
    </row>
    <row r="328" s="1" customFormat="1" ht="22" customHeight="1" spans="1:7">
      <c r="A328" s="7">
        <v>326</v>
      </c>
      <c r="B328" s="19" t="s">
        <v>568</v>
      </c>
      <c r="C328" s="19" t="s">
        <v>8</v>
      </c>
      <c r="D328" s="13" t="s">
        <v>569</v>
      </c>
      <c r="E328" s="9" t="str">
        <f t="shared" si="5"/>
        <v>620122********1077</v>
      </c>
      <c r="F328" s="7" t="s">
        <v>10</v>
      </c>
      <c r="G328" s="7" t="s">
        <v>532</v>
      </c>
    </row>
    <row r="329" s="1" customFormat="1" ht="22" customHeight="1" spans="1:7">
      <c r="A329" s="7">
        <v>327</v>
      </c>
      <c r="B329" s="19" t="s">
        <v>570</v>
      </c>
      <c r="C329" s="19" t="s">
        <v>8</v>
      </c>
      <c r="D329" s="13" t="s">
        <v>571</v>
      </c>
      <c r="E329" s="9" t="str">
        <f t="shared" si="5"/>
        <v>620122********0214</v>
      </c>
      <c r="F329" s="7" t="s">
        <v>10</v>
      </c>
      <c r="G329" s="7" t="s">
        <v>532</v>
      </c>
    </row>
    <row r="330" s="1" customFormat="1" ht="22" customHeight="1" spans="1:7">
      <c r="A330" s="7">
        <v>328</v>
      </c>
      <c r="B330" s="19" t="s">
        <v>572</v>
      </c>
      <c r="C330" s="19" t="s">
        <v>8</v>
      </c>
      <c r="D330" s="13" t="s">
        <v>573</v>
      </c>
      <c r="E330" s="9" t="str">
        <f t="shared" si="5"/>
        <v>620422********5455</v>
      </c>
      <c r="F330" s="7" t="s">
        <v>10</v>
      </c>
      <c r="G330" s="7" t="s">
        <v>532</v>
      </c>
    </row>
    <row r="331" s="1" customFormat="1" ht="22" customHeight="1" spans="1:7">
      <c r="A331" s="7">
        <v>329</v>
      </c>
      <c r="B331" s="19" t="s">
        <v>574</v>
      </c>
      <c r="C331" s="19" t="s">
        <v>8</v>
      </c>
      <c r="D331" s="13" t="s">
        <v>575</v>
      </c>
      <c r="E331" s="9" t="str">
        <f t="shared" si="5"/>
        <v>622727********1711</v>
      </c>
      <c r="F331" s="7" t="s">
        <v>10</v>
      </c>
      <c r="G331" s="7" t="s">
        <v>532</v>
      </c>
    </row>
    <row r="332" s="1" customFormat="1" ht="22" customHeight="1" spans="1:7">
      <c r="A332" s="7">
        <v>330</v>
      </c>
      <c r="B332" s="19" t="s">
        <v>576</v>
      </c>
      <c r="C332" s="19" t="s">
        <v>8</v>
      </c>
      <c r="D332" s="13" t="s">
        <v>577</v>
      </c>
      <c r="E332" s="9" t="str">
        <f t="shared" si="5"/>
        <v>620121********3112</v>
      </c>
      <c r="F332" s="7" t="s">
        <v>10</v>
      </c>
      <c r="G332" s="7" t="s">
        <v>532</v>
      </c>
    </row>
    <row r="333" s="1" customFormat="1" ht="22" customHeight="1" spans="1:7">
      <c r="A333" s="7">
        <v>331</v>
      </c>
      <c r="B333" s="19" t="s">
        <v>578</v>
      </c>
      <c r="C333" s="19" t="s">
        <v>8</v>
      </c>
      <c r="D333" s="13" t="s">
        <v>579</v>
      </c>
      <c r="E333" s="9" t="str">
        <f t="shared" si="5"/>
        <v>620122********1035</v>
      </c>
      <c r="F333" s="7" t="s">
        <v>10</v>
      </c>
      <c r="G333" s="7" t="s">
        <v>532</v>
      </c>
    </row>
    <row r="334" s="1" customFormat="1" ht="22" customHeight="1" spans="1:7">
      <c r="A334" s="7">
        <v>332</v>
      </c>
      <c r="B334" s="19" t="s">
        <v>580</v>
      </c>
      <c r="C334" s="19" t="s">
        <v>8</v>
      </c>
      <c r="D334" s="13" t="s">
        <v>581</v>
      </c>
      <c r="E334" s="9" t="str">
        <f t="shared" si="5"/>
        <v>620121********5319</v>
      </c>
      <c r="F334" s="7" t="s">
        <v>10</v>
      </c>
      <c r="G334" s="7" t="s">
        <v>532</v>
      </c>
    </row>
    <row r="335" s="1" customFormat="1" ht="22" customHeight="1" spans="1:7">
      <c r="A335" s="7">
        <v>333</v>
      </c>
      <c r="B335" s="19" t="s">
        <v>582</v>
      </c>
      <c r="C335" s="19" t="s">
        <v>15</v>
      </c>
      <c r="D335" s="13" t="s">
        <v>583</v>
      </c>
      <c r="E335" s="9" t="str">
        <f t="shared" si="5"/>
        <v>620121********5040</v>
      </c>
      <c r="F335" s="7" t="s">
        <v>10</v>
      </c>
      <c r="G335" s="7" t="s">
        <v>532</v>
      </c>
    </row>
    <row r="336" s="1" customFormat="1" ht="22" customHeight="1" spans="1:7">
      <c r="A336" s="7">
        <v>334</v>
      </c>
      <c r="B336" s="19" t="s">
        <v>584</v>
      </c>
      <c r="C336" s="19" t="s">
        <v>15</v>
      </c>
      <c r="D336" s="13" t="s">
        <v>585</v>
      </c>
      <c r="E336" s="9" t="str">
        <f t="shared" si="5"/>
        <v>622727********7425</v>
      </c>
      <c r="F336" s="7" t="s">
        <v>10</v>
      </c>
      <c r="G336" s="7" t="s">
        <v>532</v>
      </c>
    </row>
    <row r="337" s="1" customFormat="1" ht="22" customHeight="1" spans="1:7">
      <c r="A337" s="7">
        <v>335</v>
      </c>
      <c r="B337" s="19" t="s">
        <v>586</v>
      </c>
      <c r="C337" s="19" t="s">
        <v>8</v>
      </c>
      <c r="D337" s="13" t="s">
        <v>587</v>
      </c>
      <c r="E337" s="9" t="str">
        <f t="shared" si="5"/>
        <v>620121********6611</v>
      </c>
      <c r="F337" s="7" t="s">
        <v>10</v>
      </c>
      <c r="G337" s="7" t="s">
        <v>532</v>
      </c>
    </row>
    <row r="338" s="1" customFormat="1" ht="22" customHeight="1" spans="1:7">
      <c r="A338" s="7">
        <v>336</v>
      </c>
      <c r="B338" s="19" t="s">
        <v>588</v>
      </c>
      <c r="C338" s="19" t="s">
        <v>8</v>
      </c>
      <c r="D338" s="13" t="s">
        <v>589</v>
      </c>
      <c r="E338" s="9" t="str">
        <f t="shared" si="5"/>
        <v>622923********1431</v>
      </c>
      <c r="F338" s="7" t="s">
        <v>10</v>
      </c>
      <c r="G338" s="7" t="s">
        <v>532</v>
      </c>
    </row>
    <row r="339" s="1" customFormat="1" ht="22" customHeight="1" spans="1:7">
      <c r="A339" s="7">
        <v>337</v>
      </c>
      <c r="B339" s="19" t="s">
        <v>590</v>
      </c>
      <c r="C339" s="19" t="s">
        <v>8</v>
      </c>
      <c r="D339" s="13" t="s">
        <v>591</v>
      </c>
      <c r="E339" s="9" t="str">
        <f t="shared" si="5"/>
        <v>620522********3510</v>
      </c>
      <c r="F339" s="7" t="s">
        <v>10</v>
      </c>
      <c r="G339" s="7" t="s">
        <v>532</v>
      </c>
    </row>
    <row r="340" s="1" customFormat="1" ht="22" customHeight="1" spans="1:7">
      <c r="A340" s="7">
        <v>338</v>
      </c>
      <c r="B340" s="19" t="s">
        <v>592</v>
      </c>
      <c r="C340" s="19" t="s">
        <v>8</v>
      </c>
      <c r="D340" s="13" t="s">
        <v>593</v>
      </c>
      <c r="E340" s="9" t="str">
        <f t="shared" si="5"/>
        <v>620121********3116</v>
      </c>
      <c r="F340" s="7" t="s">
        <v>10</v>
      </c>
      <c r="G340" s="7" t="s">
        <v>532</v>
      </c>
    </row>
    <row r="341" s="1" customFormat="1" ht="22" customHeight="1" spans="1:7">
      <c r="A341" s="7">
        <v>339</v>
      </c>
      <c r="B341" s="19" t="s">
        <v>594</v>
      </c>
      <c r="C341" s="19" t="s">
        <v>8</v>
      </c>
      <c r="D341" s="13" t="s">
        <v>595</v>
      </c>
      <c r="E341" s="9" t="str">
        <f t="shared" si="5"/>
        <v>622424********041x</v>
      </c>
      <c r="F341" s="7" t="s">
        <v>10</v>
      </c>
      <c r="G341" s="7" t="s">
        <v>532</v>
      </c>
    </row>
    <row r="342" s="1" customFormat="1" ht="22" customHeight="1" spans="1:7">
      <c r="A342" s="7">
        <v>340</v>
      </c>
      <c r="B342" s="19" t="s">
        <v>596</v>
      </c>
      <c r="C342" s="19" t="s">
        <v>8</v>
      </c>
      <c r="D342" s="13" t="s">
        <v>597</v>
      </c>
      <c r="E342" s="9" t="str">
        <f t="shared" si="5"/>
        <v>620121********7530</v>
      </c>
      <c r="F342" s="7" t="s">
        <v>10</v>
      </c>
      <c r="G342" s="7" t="s">
        <v>532</v>
      </c>
    </row>
    <row r="343" s="1" customFormat="1" ht="22" customHeight="1" spans="1:7">
      <c r="A343" s="7">
        <v>341</v>
      </c>
      <c r="B343" s="19" t="s">
        <v>598</v>
      </c>
      <c r="C343" s="19" t="s">
        <v>8</v>
      </c>
      <c r="D343" s="13" t="s">
        <v>599</v>
      </c>
      <c r="E343" s="9" t="str">
        <f t="shared" si="5"/>
        <v>620122********2014</v>
      </c>
      <c r="F343" s="7" t="s">
        <v>10</v>
      </c>
      <c r="G343" s="7" t="s">
        <v>532</v>
      </c>
    </row>
    <row r="344" s="1" customFormat="1" ht="22" customHeight="1" spans="1:7">
      <c r="A344" s="7">
        <v>342</v>
      </c>
      <c r="B344" s="19" t="s">
        <v>600</v>
      </c>
      <c r="C344" s="19" t="s">
        <v>8</v>
      </c>
      <c r="D344" s="13" t="s">
        <v>601</v>
      </c>
      <c r="E344" s="9" t="str">
        <f t="shared" si="5"/>
        <v>622424********2237</v>
      </c>
      <c r="F344" s="7" t="s">
        <v>10</v>
      </c>
      <c r="G344" s="7" t="s">
        <v>532</v>
      </c>
    </row>
    <row r="345" s="1" customFormat="1" ht="22" customHeight="1" spans="1:7">
      <c r="A345" s="7">
        <v>343</v>
      </c>
      <c r="B345" s="19" t="s">
        <v>602</v>
      </c>
      <c r="C345" s="19" t="s">
        <v>8</v>
      </c>
      <c r="D345" s="13" t="s">
        <v>603</v>
      </c>
      <c r="E345" s="9" t="str">
        <f t="shared" si="5"/>
        <v>620121********0531</v>
      </c>
      <c r="F345" s="7" t="s">
        <v>10</v>
      </c>
      <c r="G345" s="7" t="s">
        <v>532</v>
      </c>
    </row>
    <row r="346" s="1" customFormat="1" ht="22" customHeight="1" spans="1:7">
      <c r="A346" s="7">
        <v>344</v>
      </c>
      <c r="B346" s="19" t="s">
        <v>604</v>
      </c>
      <c r="C346" s="19" t="s">
        <v>8</v>
      </c>
      <c r="D346" s="13" t="s">
        <v>605</v>
      </c>
      <c r="E346" s="9" t="str">
        <f t="shared" si="5"/>
        <v>622424********4818</v>
      </c>
      <c r="F346" s="7" t="s">
        <v>10</v>
      </c>
      <c r="G346" s="7" t="s">
        <v>532</v>
      </c>
    </row>
    <row r="347" s="1" customFormat="1" ht="22" customHeight="1" spans="1:7">
      <c r="A347" s="7">
        <v>345</v>
      </c>
      <c r="B347" s="19" t="s">
        <v>606</v>
      </c>
      <c r="C347" s="19" t="s">
        <v>8</v>
      </c>
      <c r="D347" s="13" t="s">
        <v>607</v>
      </c>
      <c r="E347" s="9" t="str">
        <f t="shared" si="5"/>
        <v>620123********8113</v>
      </c>
      <c r="F347" s="7" t="s">
        <v>10</v>
      </c>
      <c r="G347" s="7" t="s">
        <v>532</v>
      </c>
    </row>
    <row r="348" s="1" customFormat="1" ht="22" customHeight="1" spans="1:7">
      <c r="A348" s="7">
        <v>346</v>
      </c>
      <c r="B348" s="13" t="s">
        <v>608</v>
      </c>
      <c r="C348" s="13" t="s">
        <v>8</v>
      </c>
      <c r="D348" s="20" t="s">
        <v>609</v>
      </c>
      <c r="E348" s="9" t="str">
        <f t="shared" si="5"/>
        <v>622823********3213</v>
      </c>
      <c r="F348" s="7" t="s">
        <v>10</v>
      </c>
      <c r="G348" s="7" t="s">
        <v>610</v>
      </c>
    </row>
    <row r="349" s="1" customFormat="1" ht="22" customHeight="1" spans="1:7">
      <c r="A349" s="7">
        <v>347</v>
      </c>
      <c r="B349" s="13" t="s">
        <v>611</v>
      </c>
      <c r="C349" s="13" t="s">
        <v>8</v>
      </c>
      <c r="D349" s="20" t="s">
        <v>612</v>
      </c>
      <c r="E349" s="9" t="str">
        <f t="shared" si="5"/>
        <v>620121********6313</v>
      </c>
      <c r="F349" s="7" t="s">
        <v>10</v>
      </c>
      <c r="G349" s="7" t="s">
        <v>610</v>
      </c>
    </row>
    <row r="350" s="1" customFormat="1" ht="22" customHeight="1" spans="1:7">
      <c r="A350" s="7">
        <v>348</v>
      </c>
      <c r="B350" s="13" t="s">
        <v>613</v>
      </c>
      <c r="C350" s="13" t="s">
        <v>8</v>
      </c>
      <c r="D350" s="20" t="s">
        <v>614</v>
      </c>
      <c r="E350" s="9" t="str">
        <f t="shared" si="5"/>
        <v>622722********0000</v>
      </c>
      <c r="F350" s="7" t="s">
        <v>10</v>
      </c>
      <c r="G350" s="7" t="s">
        <v>610</v>
      </c>
    </row>
    <row r="351" s="1" customFormat="1" ht="22" customHeight="1" spans="1:7">
      <c r="A351" s="7">
        <v>349</v>
      </c>
      <c r="B351" s="13" t="s">
        <v>615</v>
      </c>
      <c r="C351" s="13" t="s">
        <v>8</v>
      </c>
      <c r="D351" s="20" t="s">
        <v>616</v>
      </c>
      <c r="E351" s="9" t="str">
        <f t="shared" si="5"/>
        <v>622427********377X</v>
      </c>
      <c r="F351" s="7" t="s">
        <v>10</v>
      </c>
      <c r="G351" s="7" t="s">
        <v>610</v>
      </c>
    </row>
    <row r="352" s="1" customFormat="1" ht="22" customHeight="1" spans="1:7">
      <c r="A352" s="7">
        <v>350</v>
      </c>
      <c r="B352" s="13" t="s">
        <v>617</v>
      </c>
      <c r="C352" s="13" t="s">
        <v>15</v>
      </c>
      <c r="D352" s="20" t="s">
        <v>618</v>
      </c>
      <c r="E352" s="9" t="str">
        <f t="shared" si="5"/>
        <v>622727********5620</v>
      </c>
      <c r="F352" s="7" t="s">
        <v>10</v>
      </c>
      <c r="G352" s="7" t="s">
        <v>610</v>
      </c>
    </row>
    <row r="353" s="1" customFormat="1" ht="22" customHeight="1" spans="1:7">
      <c r="A353" s="7">
        <v>351</v>
      </c>
      <c r="B353" s="13" t="s">
        <v>619</v>
      </c>
      <c r="C353" s="13" t="s">
        <v>15</v>
      </c>
      <c r="D353" s="20" t="s">
        <v>620</v>
      </c>
      <c r="E353" s="9" t="str">
        <f t="shared" si="5"/>
        <v>622923********2623</v>
      </c>
      <c r="F353" s="7" t="s">
        <v>10</v>
      </c>
      <c r="G353" s="7" t="s">
        <v>610</v>
      </c>
    </row>
    <row r="354" s="1" customFormat="1" ht="22" customHeight="1" spans="1:7">
      <c r="A354" s="7">
        <v>352</v>
      </c>
      <c r="B354" s="13" t="s">
        <v>621</v>
      </c>
      <c r="C354" s="13" t="s">
        <v>8</v>
      </c>
      <c r="D354" s="20" t="s">
        <v>622</v>
      </c>
      <c r="E354" s="9" t="str">
        <f t="shared" si="5"/>
        <v>622322********0237</v>
      </c>
      <c r="F354" s="7" t="s">
        <v>10</v>
      </c>
      <c r="G354" s="7" t="s">
        <v>610</v>
      </c>
    </row>
    <row r="355" s="1" customFormat="1" ht="22" customHeight="1" spans="1:7">
      <c r="A355" s="7">
        <v>353</v>
      </c>
      <c r="B355" s="13" t="s">
        <v>623</v>
      </c>
      <c r="C355" s="13" t="s">
        <v>15</v>
      </c>
      <c r="D355" s="20" t="s">
        <v>624</v>
      </c>
      <c r="E355" s="9" t="str">
        <f t="shared" si="5"/>
        <v>620524********2603</v>
      </c>
      <c r="F355" s="7" t="s">
        <v>10</v>
      </c>
      <c r="G355" s="7" t="s">
        <v>610</v>
      </c>
    </row>
    <row r="356" s="1" customFormat="1" ht="22" customHeight="1" spans="1:7">
      <c r="A356" s="7">
        <v>354</v>
      </c>
      <c r="B356" s="13" t="s">
        <v>625</v>
      </c>
      <c r="C356" s="13" t="s">
        <v>15</v>
      </c>
      <c r="D356" s="20" t="s">
        <v>626</v>
      </c>
      <c r="E356" s="9" t="str">
        <f t="shared" si="5"/>
        <v>622424********3921</v>
      </c>
      <c r="F356" s="7" t="s">
        <v>10</v>
      </c>
      <c r="G356" s="7" t="s">
        <v>610</v>
      </c>
    </row>
    <row r="357" s="1" customFormat="1" ht="22" customHeight="1" spans="1:7">
      <c r="A357" s="7">
        <v>355</v>
      </c>
      <c r="B357" s="13" t="s">
        <v>627</v>
      </c>
      <c r="C357" s="13" t="s">
        <v>15</v>
      </c>
      <c r="D357" s="20" t="s">
        <v>628</v>
      </c>
      <c r="E357" s="9" t="str">
        <f t="shared" si="5"/>
        <v>623523********3527</v>
      </c>
      <c r="F357" s="7" t="s">
        <v>10</v>
      </c>
      <c r="G357" s="7" t="s">
        <v>610</v>
      </c>
    </row>
    <row r="358" s="1" customFormat="1" ht="22" customHeight="1" spans="1:7">
      <c r="A358" s="7">
        <v>356</v>
      </c>
      <c r="B358" s="13" t="s">
        <v>629</v>
      </c>
      <c r="C358" s="13" t="s">
        <v>15</v>
      </c>
      <c r="D358" s="20" t="s">
        <v>630</v>
      </c>
      <c r="E358" s="9" t="str">
        <f t="shared" si="5"/>
        <v>620422********6049</v>
      </c>
      <c r="F358" s="7" t="s">
        <v>10</v>
      </c>
      <c r="G358" s="7" t="s">
        <v>610</v>
      </c>
    </row>
    <row r="359" s="1" customFormat="1" ht="22" customHeight="1" spans="1:7">
      <c r="A359" s="7">
        <v>357</v>
      </c>
      <c r="B359" s="13" t="s">
        <v>631</v>
      </c>
      <c r="C359" s="13" t="s">
        <v>8</v>
      </c>
      <c r="D359" s="20" t="s">
        <v>632</v>
      </c>
      <c r="E359" s="9" t="str">
        <f t="shared" si="5"/>
        <v>620105********0019</v>
      </c>
      <c r="F359" s="7" t="s">
        <v>10</v>
      </c>
      <c r="G359" s="7" t="s">
        <v>610</v>
      </c>
    </row>
    <row r="360" s="1" customFormat="1" ht="22" customHeight="1" spans="1:7">
      <c r="A360" s="7">
        <v>358</v>
      </c>
      <c r="B360" s="13" t="s">
        <v>633</v>
      </c>
      <c r="C360" s="13" t="s">
        <v>8</v>
      </c>
      <c r="D360" s="20" t="s">
        <v>634</v>
      </c>
      <c r="E360" s="9" t="str">
        <f t="shared" si="5"/>
        <v>622323********1936</v>
      </c>
      <c r="F360" s="7" t="s">
        <v>10</v>
      </c>
      <c r="G360" s="7" t="s">
        <v>610</v>
      </c>
    </row>
    <row r="361" s="1" customFormat="1" ht="22" customHeight="1" spans="1:7">
      <c r="A361" s="7">
        <v>359</v>
      </c>
      <c r="B361" s="13" t="s">
        <v>635</v>
      </c>
      <c r="C361" s="13" t="s">
        <v>8</v>
      </c>
      <c r="D361" s="20" t="s">
        <v>636</v>
      </c>
      <c r="E361" s="9" t="str">
        <f t="shared" si="5"/>
        <v>620121********531x</v>
      </c>
      <c r="F361" s="7" t="s">
        <v>10</v>
      </c>
      <c r="G361" s="7" t="s">
        <v>610</v>
      </c>
    </row>
    <row r="362" s="1" customFormat="1" ht="22" customHeight="1" spans="1:7">
      <c r="A362" s="7">
        <v>360</v>
      </c>
      <c r="B362" s="13" t="s">
        <v>637</v>
      </c>
      <c r="C362" s="13" t="s">
        <v>8</v>
      </c>
      <c r="D362" s="20" t="s">
        <v>638</v>
      </c>
      <c r="E362" s="9" t="str">
        <f t="shared" si="5"/>
        <v>620122********1038</v>
      </c>
      <c r="F362" s="7" t="s">
        <v>10</v>
      </c>
      <c r="G362" s="7" t="s">
        <v>610</v>
      </c>
    </row>
    <row r="363" s="1" customFormat="1" ht="22" customHeight="1" spans="1:7">
      <c r="A363" s="7">
        <v>361</v>
      </c>
      <c r="B363" s="13" t="s">
        <v>639</v>
      </c>
      <c r="C363" s="13" t="s">
        <v>8</v>
      </c>
      <c r="D363" s="21" t="s">
        <v>640</v>
      </c>
      <c r="E363" s="9" t="str">
        <f t="shared" si="5"/>
        <v>620103********2690</v>
      </c>
      <c r="F363" s="7" t="s">
        <v>10</v>
      </c>
      <c r="G363" s="7" t="s">
        <v>641</v>
      </c>
    </row>
    <row r="364" s="1" customFormat="1" ht="22" customHeight="1" spans="1:7">
      <c r="A364" s="7">
        <v>362</v>
      </c>
      <c r="B364" s="13" t="s">
        <v>642</v>
      </c>
      <c r="C364" s="13" t="s">
        <v>8</v>
      </c>
      <c r="D364" s="21" t="s">
        <v>643</v>
      </c>
      <c r="E364" s="9" t="str">
        <f t="shared" si="5"/>
        <v>620121********4612</v>
      </c>
      <c r="F364" s="7" t="s">
        <v>10</v>
      </c>
      <c r="G364" s="7" t="s">
        <v>641</v>
      </c>
    </row>
    <row r="365" s="1" customFormat="1" ht="22" customHeight="1" spans="1:7">
      <c r="A365" s="7">
        <v>363</v>
      </c>
      <c r="B365" s="13" t="s">
        <v>644</v>
      </c>
      <c r="C365" s="13" t="s">
        <v>8</v>
      </c>
      <c r="D365" s="20" t="s">
        <v>645</v>
      </c>
      <c r="E365" s="9" t="str">
        <f t="shared" si="5"/>
        <v>620121********4659</v>
      </c>
      <c r="F365" s="7" t="s">
        <v>10</v>
      </c>
      <c r="G365" s="7" t="s">
        <v>641</v>
      </c>
    </row>
    <row r="366" s="1" customFormat="1" ht="22" customHeight="1" spans="1:7">
      <c r="A366" s="7">
        <v>364</v>
      </c>
      <c r="B366" s="13" t="s">
        <v>646</v>
      </c>
      <c r="C366" s="13" t="s">
        <v>8</v>
      </c>
      <c r="D366" s="20" t="s">
        <v>647</v>
      </c>
      <c r="E366" s="9" t="str">
        <f t="shared" si="5"/>
        <v>620121********5816</v>
      </c>
      <c r="F366" s="7" t="s">
        <v>10</v>
      </c>
      <c r="G366" s="7" t="s">
        <v>641</v>
      </c>
    </row>
    <row r="367" s="1" customFormat="1" ht="22" customHeight="1" spans="1:7">
      <c r="A367" s="7">
        <v>365</v>
      </c>
      <c r="B367" s="13" t="s">
        <v>648</v>
      </c>
      <c r="C367" s="13" t="s">
        <v>8</v>
      </c>
      <c r="D367" s="20" t="s">
        <v>649</v>
      </c>
      <c r="E367" s="9" t="str">
        <f t="shared" si="5"/>
        <v>620121********0517</v>
      </c>
      <c r="F367" s="7" t="s">
        <v>10</v>
      </c>
      <c r="G367" s="7" t="s">
        <v>641</v>
      </c>
    </row>
    <row r="368" s="1" customFormat="1" ht="22" customHeight="1" spans="1:7">
      <c r="A368" s="7">
        <v>366</v>
      </c>
      <c r="B368" s="13" t="s">
        <v>650</v>
      </c>
      <c r="C368" s="13" t="s">
        <v>8</v>
      </c>
      <c r="D368" s="20" t="s">
        <v>651</v>
      </c>
      <c r="E368" s="9" t="str">
        <f t="shared" si="5"/>
        <v>620121********461X</v>
      </c>
      <c r="F368" s="7" t="s">
        <v>10</v>
      </c>
      <c r="G368" s="7" t="s">
        <v>641</v>
      </c>
    </row>
    <row r="369" s="1" customFormat="1" ht="22" customHeight="1" spans="1:7">
      <c r="A369" s="7">
        <v>367</v>
      </c>
      <c r="B369" s="13" t="s">
        <v>652</v>
      </c>
      <c r="C369" s="13" t="s">
        <v>15</v>
      </c>
      <c r="D369" s="20" t="s">
        <v>653</v>
      </c>
      <c r="E369" s="9" t="str">
        <f t="shared" si="5"/>
        <v>620121********5825</v>
      </c>
      <c r="F369" s="7" t="s">
        <v>10</v>
      </c>
      <c r="G369" s="7" t="s">
        <v>641</v>
      </c>
    </row>
    <row r="370" s="1" customFormat="1" ht="22" customHeight="1" spans="1:7">
      <c r="A370" s="7">
        <v>368</v>
      </c>
      <c r="B370" s="13" t="s">
        <v>654</v>
      </c>
      <c r="C370" s="13" t="s">
        <v>8</v>
      </c>
      <c r="D370" s="20" t="s">
        <v>655</v>
      </c>
      <c r="E370" s="9" t="str">
        <f t="shared" si="5"/>
        <v>620121********4613</v>
      </c>
      <c r="F370" s="7" t="s">
        <v>10</v>
      </c>
      <c r="G370" s="7" t="s">
        <v>641</v>
      </c>
    </row>
    <row r="371" s="1" customFormat="1" ht="22" customHeight="1" spans="1:7">
      <c r="A371" s="7">
        <v>369</v>
      </c>
      <c r="B371" s="13" t="s">
        <v>656</v>
      </c>
      <c r="C371" s="13" t="s">
        <v>8</v>
      </c>
      <c r="D371" s="20" t="s">
        <v>657</v>
      </c>
      <c r="E371" s="9" t="str">
        <f t="shared" si="5"/>
        <v>620121********4613</v>
      </c>
      <c r="F371" s="7" t="s">
        <v>10</v>
      </c>
      <c r="G371" s="7" t="s">
        <v>641</v>
      </c>
    </row>
    <row r="372" s="1" customFormat="1" ht="22" customHeight="1" spans="1:7">
      <c r="A372" s="7">
        <v>370</v>
      </c>
      <c r="B372" s="13" t="s">
        <v>658</v>
      </c>
      <c r="C372" s="13" t="s">
        <v>8</v>
      </c>
      <c r="D372" s="20" t="s">
        <v>659</v>
      </c>
      <c r="E372" s="9" t="str">
        <f t="shared" si="5"/>
        <v>620121********4615</v>
      </c>
      <c r="F372" s="7" t="s">
        <v>10</v>
      </c>
      <c r="G372" s="7" t="s">
        <v>641</v>
      </c>
    </row>
    <row r="373" s="1" customFormat="1" ht="22" customHeight="1" spans="1:7">
      <c r="A373" s="7">
        <v>371</v>
      </c>
      <c r="B373" s="13" t="s">
        <v>660</v>
      </c>
      <c r="C373" s="13" t="s">
        <v>8</v>
      </c>
      <c r="D373" s="20" t="s">
        <v>661</v>
      </c>
      <c r="E373" s="9" t="str">
        <f t="shared" si="5"/>
        <v>620121********461X</v>
      </c>
      <c r="F373" s="7" t="s">
        <v>10</v>
      </c>
      <c r="G373" s="7" t="s">
        <v>641</v>
      </c>
    </row>
    <row r="374" s="1" customFormat="1" ht="22" customHeight="1" spans="1:7">
      <c r="A374" s="7">
        <v>372</v>
      </c>
      <c r="B374" s="13" t="s">
        <v>662</v>
      </c>
      <c r="C374" s="13" t="s">
        <v>8</v>
      </c>
      <c r="D374" s="20" t="s">
        <v>663</v>
      </c>
      <c r="E374" s="9" t="str">
        <f t="shared" si="5"/>
        <v>620121********6017</v>
      </c>
      <c r="F374" s="7" t="s">
        <v>10</v>
      </c>
      <c r="G374" s="7" t="s">
        <v>641</v>
      </c>
    </row>
    <row r="375" s="1" customFormat="1" ht="22" customHeight="1" spans="1:7">
      <c r="A375" s="7">
        <v>373</v>
      </c>
      <c r="B375" s="13" t="s">
        <v>664</v>
      </c>
      <c r="C375" s="13" t="s">
        <v>8</v>
      </c>
      <c r="D375" s="20" t="s">
        <v>665</v>
      </c>
      <c r="E375" s="9" t="str">
        <f t="shared" si="5"/>
        <v>620121********5016</v>
      </c>
      <c r="F375" s="7" t="s">
        <v>10</v>
      </c>
      <c r="G375" s="7" t="s">
        <v>641</v>
      </c>
    </row>
    <row r="376" s="1" customFormat="1" ht="22" customHeight="1" spans="1:7">
      <c r="A376" s="7">
        <v>374</v>
      </c>
      <c r="B376" s="13" t="s">
        <v>666</v>
      </c>
      <c r="C376" s="13" t="s">
        <v>8</v>
      </c>
      <c r="D376" s="20" t="s">
        <v>667</v>
      </c>
      <c r="E376" s="9" t="str">
        <f t="shared" si="5"/>
        <v>620121********6014</v>
      </c>
      <c r="F376" s="7" t="s">
        <v>10</v>
      </c>
      <c r="G376" s="7" t="s">
        <v>641</v>
      </c>
    </row>
    <row r="377" s="1" customFormat="1" ht="22" customHeight="1" spans="1:7">
      <c r="A377" s="7">
        <v>375</v>
      </c>
      <c r="B377" s="13" t="s">
        <v>668</v>
      </c>
      <c r="C377" s="13" t="s">
        <v>8</v>
      </c>
      <c r="D377" s="20" t="s">
        <v>669</v>
      </c>
      <c r="E377" s="9" t="str">
        <f t="shared" si="5"/>
        <v>620121********6613</v>
      </c>
      <c r="F377" s="7" t="s">
        <v>10</v>
      </c>
      <c r="G377" s="7" t="s">
        <v>641</v>
      </c>
    </row>
    <row r="378" s="1" customFormat="1" ht="22" customHeight="1" spans="1:7">
      <c r="A378" s="7">
        <v>376</v>
      </c>
      <c r="B378" s="13" t="s">
        <v>670</v>
      </c>
      <c r="C378" s="13" t="s">
        <v>8</v>
      </c>
      <c r="D378" s="20" t="s">
        <v>671</v>
      </c>
      <c r="E378" s="9" t="str">
        <f t="shared" si="5"/>
        <v>620121********4636</v>
      </c>
      <c r="F378" s="7" t="s">
        <v>10</v>
      </c>
      <c r="G378" s="7" t="s">
        <v>641</v>
      </c>
    </row>
    <row r="379" s="1" customFormat="1" ht="22" customHeight="1" spans="1:7">
      <c r="A379" s="7">
        <v>377</v>
      </c>
      <c r="B379" s="13" t="s">
        <v>672</v>
      </c>
      <c r="C379" s="13" t="s">
        <v>8</v>
      </c>
      <c r="D379" s="20" t="s">
        <v>673</v>
      </c>
      <c r="E379" s="9" t="str">
        <f t="shared" si="5"/>
        <v>620121********3516</v>
      </c>
      <c r="F379" s="7" t="s">
        <v>10</v>
      </c>
      <c r="G379" s="7" t="s">
        <v>641</v>
      </c>
    </row>
    <row r="380" s="1" customFormat="1" ht="22" customHeight="1" spans="1:7">
      <c r="A380" s="7">
        <v>378</v>
      </c>
      <c r="B380" s="13" t="s">
        <v>674</v>
      </c>
      <c r="C380" s="13" t="s">
        <v>8</v>
      </c>
      <c r="D380" s="20" t="s">
        <v>675</v>
      </c>
      <c r="E380" s="9" t="str">
        <f t="shared" si="5"/>
        <v>620423********4916</v>
      </c>
      <c r="F380" s="7" t="s">
        <v>10</v>
      </c>
      <c r="G380" s="7" t="s">
        <v>641</v>
      </c>
    </row>
    <row r="381" s="1" customFormat="1" ht="22" customHeight="1" spans="1:7">
      <c r="A381" s="7">
        <v>379</v>
      </c>
      <c r="B381" s="13" t="s">
        <v>676</v>
      </c>
      <c r="C381" s="13" t="s">
        <v>15</v>
      </c>
      <c r="D381" s="20" t="s">
        <v>677</v>
      </c>
      <c r="E381" s="9" t="str">
        <f t="shared" si="5"/>
        <v>620121********6048</v>
      </c>
      <c r="F381" s="7" t="s">
        <v>10</v>
      </c>
      <c r="G381" s="7" t="s">
        <v>641</v>
      </c>
    </row>
    <row r="382" s="1" customFormat="1" ht="22" customHeight="1" spans="1:7">
      <c r="A382" s="7">
        <v>380</v>
      </c>
      <c r="B382" s="13" t="s">
        <v>678</v>
      </c>
      <c r="C382" s="13" t="s">
        <v>8</v>
      </c>
      <c r="D382" s="20" t="s">
        <v>679</v>
      </c>
      <c r="E382" s="9" t="str">
        <f t="shared" si="5"/>
        <v>620121********4657</v>
      </c>
      <c r="F382" s="7" t="s">
        <v>10</v>
      </c>
      <c r="G382" s="7" t="s">
        <v>641</v>
      </c>
    </row>
    <row r="383" s="1" customFormat="1" ht="22" customHeight="1" spans="1:7">
      <c r="A383" s="7">
        <v>381</v>
      </c>
      <c r="B383" s="13" t="s">
        <v>680</v>
      </c>
      <c r="C383" s="13" t="s">
        <v>8</v>
      </c>
      <c r="D383" s="20" t="s">
        <v>681</v>
      </c>
      <c r="E383" s="9" t="str">
        <f t="shared" si="5"/>
        <v>620121********5012</v>
      </c>
      <c r="F383" s="7" t="s">
        <v>10</v>
      </c>
      <c r="G383" s="7" t="s">
        <v>641</v>
      </c>
    </row>
    <row r="384" s="1" customFormat="1" ht="22" customHeight="1" spans="1:7">
      <c r="A384" s="7">
        <v>382</v>
      </c>
      <c r="B384" s="13" t="s">
        <v>682</v>
      </c>
      <c r="C384" s="13" t="s">
        <v>8</v>
      </c>
      <c r="D384" s="20" t="s">
        <v>683</v>
      </c>
      <c r="E384" s="9" t="str">
        <f t="shared" si="5"/>
        <v>620121********4614</v>
      </c>
      <c r="F384" s="7" t="s">
        <v>10</v>
      </c>
      <c r="G384" s="7" t="s">
        <v>641</v>
      </c>
    </row>
    <row r="385" s="1" customFormat="1" ht="22" customHeight="1" spans="1:7">
      <c r="A385" s="7">
        <v>383</v>
      </c>
      <c r="B385" s="13" t="s">
        <v>684</v>
      </c>
      <c r="C385" s="13" t="s">
        <v>8</v>
      </c>
      <c r="D385" s="20" t="s">
        <v>685</v>
      </c>
      <c r="E385" s="9" t="str">
        <f t="shared" si="5"/>
        <v>620121********461X</v>
      </c>
      <c r="F385" s="7" t="s">
        <v>10</v>
      </c>
      <c r="G385" s="7" t="s">
        <v>641</v>
      </c>
    </row>
    <row r="386" s="1" customFormat="1" ht="22" customHeight="1" spans="1:7">
      <c r="A386" s="7">
        <v>384</v>
      </c>
      <c r="B386" s="13" t="s">
        <v>686</v>
      </c>
      <c r="C386" s="13" t="s">
        <v>8</v>
      </c>
      <c r="D386" s="20" t="s">
        <v>687</v>
      </c>
      <c r="E386" s="9" t="str">
        <f t="shared" si="5"/>
        <v>620121********5011</v>
      </c>
      <c r="F386" s="7" t="s">
        <v>10</v>
      </c>
      <c r="G386" s="7" t="s">
        <v>641</v>
      </c>
    </row>
    <row r="387" s="1" customFormat="1" ht="22" customHeight="1" spans="1:7">
      <c r="A387" s="7">
        <v>385</v>
      </c>
      <c r="B387" s="13" t="s">
        <v>688</v>
      </c>
      <c r="C387" s="13" t="s">
        <v>8</v>
      </c>
      <c r="D387" s="20" t="s">
        <v>689</v>
      </c>
      <c r="E387" s="9" t="str">
        <f t="shared" ref="E387:E450" si="6">REPLACE(D387,7,8,"********")</f>
        <v>620121********3813</v>
      </c>
      <c r="F387" s="7" t="s">
        <v>10</v>
      </c>
      <c r="G387" s="7" t="s">
        <v>641</v>
      </c>
    </row>
    <row r="388" s="1" customFormat="1" ht="22" customHeight="1" spans="1:7">
      <c r="A388" s="7">
        <v>386</v>
      </c>
      <c r="B388" s="13" t="s">
        <v>690</v>
      </c>
      <c r="C388" s="13" t="s">
        <v>8</v>
      </c>
      <c r="D388" s="20" t="s">
        <v>691</v>
      </c>
      <c r="E388" s="9" t="str">
        <f t="shared" si="6"/>
        <v>620121********2416</v>
      </c>
      <c r="F388" s="7" t="s">
        <v>10</v>
      </c>
      <c r="G388" s="7" t="s">
        <v>641</v>
      </c>
    </row>
    <row r="389" s="1" customFormat="1" ht="22" customHeight="1" spans="1:7">
      <c r="A389" s="7">
        <v>387</v>
      </c>
      <c r="B389" s="13" t="s">
        <v>692</v>
      </c>
      <c r="C389" s="13" t="s">
        <v>8</v>
      </c>
      <c r="D389" s="20" t="s">
        <v>693</v>
      </c>
      <c r="E389" s="9" t="str">
        <f t="shared" si="6"/>
        <v>620121********3810</v>
      </c>
      <c r="F389" s="7" t="s">
        <v>10</v>
      </c>
      <c r="G389" s="7" t="s">
        <v>641</v>
      </c>
    </row>
    <row r="390" s="1" customFormat="1" ht="22" customHeight="1" spans="1:7">
      <c r="A390" s="7">
        <v>388</v>
      </c>
      <c r="B390" s="13" t="s">
        <v>694</v>
      </c>
      <c r="C390" s="13" t="s">
        <v>8</v>
      </c>
      <c r="D390" s="20" t="s">
        <v>695</v>
      </c>
      <c r="E390" s="9" t="str">
        <f t="shared" si="6"/>
        <v>620121********5317</v>
      </c>
      <c r="F390" s="7" t="s">
        <v>10</v>
      </c>
      <c r="G390" s="7" t="s">
        <v>641</v>
      </c>
    </row>
    <row r="391" s="1" customFormat="1" ht="22" customHeight="1" spans="1:7">
      <c r="A391" s="7">
        <v>389</v>
      </c>
      <c r="B391" s="13" t="s">
        <v>696</v>
      </c>
      <c r="C391" s="13" t="s">
        <v>8</v>
      </c>
      <c r="D391" s="20" t="s">
        <v>697</v>
      </c>
      <c r="E391" s="9" t="str">
        <f t="shared" si="6"/>
        <v>620121********0517</v>
      </c>
      <c r="F391" s="7" t="s">
        <v>10</v>
      </c>
      <c r="G391" s="7" t="s">
        <v>641</v>
      </c>
    </row>
    <row r="392" s="1" customFormat="1" ht="22" customHeight="1" spans="1:7">
      <c r="A392" s="7">
        <v>390</v>
      </c>
      <c r="B392" s="13" t="s">
        <v>698</v>
      </c>
      <c r="C392" s="13" t="s">
        <v>8</v>
      </c>
      <c r="D392" s="20" t="s">
        <v>699</v>
      </c>
      <c r="E392" s="9" t="str">
        <f t="shared" si="6"/>
        <v>620121********3811</v>
      </c>
      <c r="F392" s="7" t="s">
        <v>10</v>
      </c>
      <c r="G392" s="7" t="s">
        <v>641</v>
      </c>
    </row>
    <row r="393" s="1" customFormat="1" ht="22" customHeight="1" spans="1:7">
      <c r="A393" s="7">
        <v>391</v>
      </c>
      <c r="B393" s="13" t="s">
        <v>700</v>
      </c>
      <c r="C393" s="13" t="s">
        <v>8</v>
      </c>
      <c r="D393" s="20" t="s">
        <v>701</v>
      </c>
      <c r="E393" s="9" t="str">
        <f t="shared" si="6"/>
        <v>620121********2815</v>
      </c>
      <c r="F393" s="7" t="s">
        <v>10</v>
      </c>
      <c r="G393" s="7" t="s">
        <v>641</v>
      </c>
    </row>
    <row r="394" s="1" customFormat="1" ht="22" customHeight="1" spans="1:7">
      <c r="A394" s="7">
        <v>392</v>
      </c>
      <c r="B394" s="13" t="s">
        <v>702</v>
      </c>
      <c r="C394" s="13" t="s">
        <v>8</v>
      </c>
      <c r="D394" s="20" t="s">
        <v>703</v>
      </c>
      <c r="E394" s="9" t="str">
        <f t="shared" si="6"/>
        <v>620121********3110</v>
      </c>
      <c r="F394" s="7" t="s">
        <v>10</v>
      </c>
      <c r="G394" s="7" t="s">
        <v>641</v>
      </c>
    </row>
    <row r="395" s="1" customFormat="1" ht="22" customHeight="1" spans="1:7">
      <c r="A395" s="7">
        <v>393</v>
      </c>
      <c r="B395" s="13" t="s">
        <v>704</v>
      </c>
      <c r="C395" s="13" t="s">
        <v>8</v>
      </c>
      <c r="D395" s="20" t="s">
        <v>705</v>
      </c>
      <c r="E395" s="9" t="str">
        <f t="shared" si="6"/>
        <v>620121********7554</v>
      </c>
      <c r="F395" s="7" t="s">
        <v>10</v>
      </c>
      <c r="G395" s="7" t="s">
        <v>641</v>
      </c>
    </row>
    <row r="396" s="1" customFormat="1" ht="22" customHeight="1" spans="1:7">
      <c r="A396" s="7">
        <v>394</v>
      </c>
      <c r="B396" s="13" t="s">
        <v>706</v>
      </c>
      <c r="C396" s="13" t="s">
        <v>8</v>
      </c>
      <c r="D396" s="20" t="s">
        <v>707</v>
      </c>
      <c r="E396" s="9" t="str">
        <f t="shared" si="6"/>
        <v>620121********6037</v>
      </c>
      <c r="F396" s="7" t="s">
        <v>10</v>
      </c>
      <c r="G396" s="7" t="s">
        <v>641</v>
      </c>
    </row>
    <row r="397" s="1" customFormat="1" ht="22" customHeight="1" spans="1:7">
      <c r="A397" s="7">
        <v>395</v>
      </c>
      <c r="B397" s="13" t="s">
        <v>708</v>
      </c>
      <c r="C397" s="13" t="s">
        <v>8</v>
      </c>
      <c r="D397" s="20" t="s">
        <v>709</v>
      </c>
      <c r="E397" s="9" t="str">
        <f t="shared" si="6"/>
        <v>620121********6634</v>
      </c>
      <c r="F397" s="7" t="s">
        <v>10</v>
      </c>
      <c r="G397" s="7" t="s">
        <v>641</v>
      </c>
    </row>
    <row r="398" s="1" customFormat="1" ht="22" customHeight="1" spans="1:7">
      <c r="A398" s="7">
        <v>396</v>
      </c>
      <c r="B398" s="13" t="s">
        <v>710</v>
      </c>
      <c r="C398" s="13" t="s">
        <v>8</v>
      </c>
      <c r="D398" s="20" t="s">
        <v>711</v>
      </c>
      <c r="E398" s="9" t="str">
        <f t="shared" si="6"/>
        <v>620121********6919</v>
      </c>
      <c r="F398" s="7" t="s">
        <v>10</v>
      </c>
      <c r="G398" s="7" t="s">
        <v>641</v>
      </c>
    </row>
    <row r="399" s="1" customFormat="1" ht="22" customHeight="1" spans="1:7">
      <c r="A399" s="7">
        <v>397</v>
      </c>
      <c r="B399" s="13" t="s">
        <v>712</v>
      </c>
      <c r="C399" s="13" t="s">
        <v>8</v>
      </c>
      <c r="D399" s="20" t="s">
        <v>713</v>
      </c>
      <c r="E399" s="9" t="str">
        <f t="shared" si="6"/>
        <v>620121********0014</v>
      </c>
      <c r="F399" s="7" t="s">
        <v>10</v>
      </c>
      <c r="G399" s="7" t="s">
        <v>641</v>
      </c>
    </row>
    <row r="400" s="1" customFormat="1" ht="22" customHeight="1" spans="1:7">
      <c r="A400" s="7">
        <v>398</v>
      </c>
      <c r="B400" s="13" t="s">
        <v>714</v>
      </c>
      <c r="C400" s="13" t="s">
        <v>8</v>
      </c>
      <c r="D400" s="20" t="s">
        <v>715</v>
      </c>
      <c r="E400" s="9" t="str">
        <f t="shared" si="6"/>
        <v>620121********6914</v>
      </c>
      <c r="F400" s="7" t="s">
        <v>10</v>
      </c>
      <c r="G400" s="7" t="s">
        <v>641</v>
      </c>
    </row>
    <row r="401" s="1" customFormat="1" ht="22" customHeight="1" spans="1:7">
      <c r="A401" s="7">
        <v>399</v>
      </c>
      <c r="B401" s="13" t="s">
        <v>716</v>
      </c>
      <c r="C401" s="13" t="s">
        <v>8</v>
      </c>
      <c r="D401" s="20" t="s">
        <v>717</v>
      </c>
      <c r="E401" s="9" t="str">
        <f t="shared" si="6"/>
        <v>620121********6617</v>
      </c>
      <c r="F401" s="7" t="s">
        <v>10</v>
      </c>
      <c r="G401" s="7" t="s">
        <v>641</v>
      </c>
    </row>
    <row r="402" s="1" customFormat="1" ht="22" customHeight="1" spans="1:7">
      <c r="A402" s="7">
        <v>400</v>
      </c>
      <c r="B402" s="13" t="s">
        <v>718</v>
      </c>
      <c r="C402" s="13" t="s">
        <v>8</v>
      </c>
      <c r="D402" s="20" t="s">
        <v>719</v>
      </c>
      <c r="E402" s="9" t="str">
        <f t="shared" si="6"/>
        <v>620121********6917</v>
      </c>
      <c r="F402" s="7" t="s">
        <v>10</v>
      </c>
      <c r="G402" s="7" t="s">
        <v>641</v>
      </c>
    </row>
    <row r="403" s="1" customFormat="1" ht="22" customHeight="1" spans="1:7">
      <c r="A403" s="7">
        <v>401</v>
      </c>
      <c r="B403" s="13" t="s">
        <v>720</v>
      </c>
      <c r="C403" s="13" t="s">
        <v>8</v>
      </c>
      <c r="D403" s="20" t="s">
        <v>721</v>
      </c>
      <c r="E403" s="9" t="str">
        <f t="shared" si="6"/>
        <v>620121********4612</v>
      </c>
      <c r="F403" s="7" t="s">
        <v>10</v>
      </c>
      <c r="G403" s="7" t="s">
        <v>641</v>
      </c>
    </row>
    <row r="404" s="1" customFormat="1" ht="22" customHeight="1" spans="1:7">
      <c r="A404" s="7">
        <v>402</v>
      </c>
      <c r="B404" s="13" t="s">
        <v>722</v>
      </c>
      <c r="C404" s="13" t="s">
        <v>8</v>
      </c>
      <c r="D404" s="20" t="s">
        <v>723</v>
      </c>
      <c r="E404" s="9" t="str">
        <f t="shared" si="6"/>
        <v>620121********2412</v>
      </c>
      <c r="F404" s="7" t="s">
        <v>10</v>
      </c>
      <c r="G404" s="7" t="s">
        <v>641</v>
      </c>
    </row>
    <row r="405" s="1" customFormat="1" ht="22" customHeight="1" spans="1:7">
      <c r="A405" s="7">
        <v>403</v>
      </c>
      <c r="B405" s="13" t="s">
        <v>724</v>
      </c>
      <c r="C405" s="13" t="s">
        <v>8</v>
      </c>
      <c r="D405" s="20" t="s">
        <v>725</v>
      </c>
      <c r="E405" s="9" t="str">
        <f t="shared" si="6"/>
        <v>620121********5817</v>
      </c>
      <c r="F405" s="7" t="s">
        <v>10</v>
      </c>
      <c r="G405" s="7" t="s">
        <v>641</v>
      </c>
    </row>
    <row r="406" s="1" customFormat="1" ht="22" customHeight="1" spans="1:7">
      <c r="A406" s="7">
        <v>404</v>
      </c>
      <c r="B406" s="13" t="s">
        <v>726</v>
      </c>
      <c r="C406" s="13" t="s">
        <v>8</v>
      </c>
      <c r="D406" s="20" t="s">
        <v>727</v>
      </c>
      <c r="E406" s="9" t="str">
        <f t="shared" si="6"/>
        <v>620121********5315</v>
      </c>
      <c r="F406" s="7" t="s">
        <v>10</v>
      </c>
      <c r="G406" s="7" t="s">
        <v>641</v>
      </c>
    </row>
    <row r="407" s="1" customFormat="1" ht="22" customHeight="1" spans="1:7">
      <c r="A407" s="7">
        <v>405</v>
      </c>
      <c r="B407" s="13" t="s">
        <v>728</v>
      </c>
      <c r="C407" s="13" t="s">
        <v>8</v>
      </c>
      <c r="D407" s="20" t="s">
        <v>729</v>
      </c>
      <c r="E407" s="9" t="str">
        <f t="shared" si="6"/>
        <v>622727********6517</v>
      </c>
      <c r="F407" s="7" t="s">
        <v>10</v>
      </c>
      <c r="G407" s="7" t="s">
        <v>641</v>
      </c>
    </row>
    <row r="408" s="1" customFormat="1" ht="22" customHeight="1" spans="1:7">
      <c r="A408" s="7">
        <v>406</v>
      </c>
      <c r="B408" s="13" t="s">
        <v>730</v>
      </c>
      <c r="C408" s="13" t="s">
        <v>8</v>
      </c>
      <c r="D408" s="20" t="s">
        <v>731</v>
      </c>
      <c r="E408" s="9" t="str">
        <f t="shared" si="6"/>
        <v>620121********5018</v>
      </c>
      <c r="F408" s="7" t="s">
        <v>10</v>
      </c>
      <c r="G408" s="7" t="s">
        <v>641</v>
      </c>
    </row>
    <row r="409" s="1" customFormat="1" ht="22" customHeight="1" spans="1:7">
      <c r="A409" s="7">
        <v>407</v>
      </c>
      <c r="B409" s="13" t="s">
        <v>732</v>
      </c>
      <c r="C409" s="13" t="s">
        <v>8</v>
      </c>
      <c r="D409" s="20" t="s">
        <v>733</v>
      </c>
      <c r="E409" s="9" t="str">
        <f t="shared" si="6"/>
        <v>620121********5017</v>
      </c>
      <c r="F409" s="7" t="s">
        <v>10</v>
      </c>
      <c r="G409" s="7" t="s">
        <v>641</v>
      </c>
    </row>
    <row r="410" s="1" customFormat="1" ht="22" customHeight="1" spans="1:7">
      <c r="A410" s="7">
        <v>408</v>
      </c>
      <c r="B410" s="13" t="s">
        <v>734</v>
      </c>
      <c r="C410" s="13" t="s">
        <v>8</v>
      </c>
      <c r="D410" s="20" t="s">
        <v>735</v>
      </c>
      <c r="E410" s="9" t="str">
        <f t="shared" si="6"/>
        <v>620121********6611</v>
      </c>
      <c r="F410" s="7" t="s">
        <v>10</v>
      </c>
      <c r="G410" s="7" t="s">
        <v>641</v>
      </c>
    </row>
    <row r="411" s="1" customFormat="1" ht="22" customHeight="1" spans="1:7">
      <c r="A411" s="7">
        <v>409</v>
      </c>
      <c r="B411" s="13" t="s">
        <v>736</v>
      </c>
      <c r="C411" s="13" t="s">
        <v>15</v>
      </c>
      <c r="D411" s="20" t="s">
        <v>737</v>
      </c>
      <c r="E411" s="9" t="str">
        <f t="shared" si="6"/>
        <v>620121********692X</v>
      </c>
      <c r="F411" s="7" t="s">
        <v>10</v>
      </c>
      <c r="G411" s="7" t="s">
        <v>641</v>
      </c>
    </row>
    <row r="412" s="1" customFormat="1" ht="22" customHeight="1" spans="1:7">
      <c r="A412" s="7">
        <v>410</v>
      </c>
      <c r="B412" s="13" t="s">
        <v>738</v>
      </c>
      <c r="C412" s="13" t="s">
        <v>8</v>
      </c>
      <c r="D412" s="20" t="s">
        <v>739</v>
      </c>
      <c r="E412" s="9" t="str">
        <f t="shared" si="6"/>
        <v>430123********5211</v>
      </c>
      <c r="F412" s="7" t="s">
        <v>10</v>
      </c>
      <c r="G412" s="7" t="s">
        <v>641</v>
      </c>
    </row>
    <row r="413" s="1" customFormat="1" ht="22" customHeight="1" spans="1:7">
      <c r="A413" s="7">
        <v>411</v>
      </c>
      <c r="B413" s="13" t="s">
        <v>740</v>
      </c>
      <c r="C413" s="13" t="s">
        <v>8</v>
      </c>
      <c r="D413" s="20" t="s">
        <v>741</v>
      </c>
      <c r="E413" s="9" t="str">
        <f t="shared" si="6"/>
        <v>620121********7212</v>
      </c>
      <c r="F413" s="7" t="s">
        <v>10</v>
      </c>
      <c r="G413" s="7" t="s">
        <v>641</v>
      </c>
    </row>
    <row r="414" s="1" customFormat="1" ht="22" customHeight="1" spans="1:7">
      <c r="A414" s="7">
        <v>412</v>
      </c>
      <c r="B414" s="13" t="s">
        <v>742</v>
      </c>
      <c r="C414" s="13" t="s">
        <v>8</v>
      </c>
      <c r="D414" s="20" t="s">
        <v>743</v>
      </c>
      <c r="E414" s="9" t="str">
        <f t="shared" si="6"/>
        <v>620121********631X</v>
      </c>
      <c r="F414" s="7" t="s">
        <v>10</v>
      </c>
      <c r="G414" s="7" t="s">
        <v>641</v>
      </c>
    </row>
    <row r="415" s="1" customFormat="1" ht="22" customHeight="1" spans="1:7">
      <c r="A415" s="7">
        <v>413</v>
      </c>
      <c r="B415" s="20" t="s">
        <v>744</v>
      </c>
      <c r="C415" s="13" t="s">
        <v>15</v>
      </c>
      <c r="D415" s="20" t="s">
        <v>745</v>
      </c>
      <c r="E415" s="9" t="str">
        <f t="shared" si="6"/>
        <v>620121********6024</v>
      </c>
      <c r="F415" s="7" t="s">
        <v>10</v>
      </c>
      <c r="G415" s="7" t="s">
        <v>641</v>
      </c>
    </row>
    <row r="416" s="1" customFormat="1" ht="22" customHeight="1" spans="1:7">
      <c r="A416" s="7">
        <v>414</v>
      </c>
      <c r="B416" s="20" t="s">
        <v>746</v>
      </c>
      <c r="C416" s="13" t="s">
        <v>8</v>
      </c>
      <c r="D416" s="20" t="s">
        <v>747</v>
      </c>
      <c r="E416" s="9" t="str">
        <f t="shared" si="6"/>
        <v>620121********6615</v>
      </c>
      <c r="F416" s="7" t="s">
        <v>10</v>
      </c>
      <c r="G416" s="7" t="s">
        <v>641</v>
      </c>
    </row>
    <row r="417" s="1" customFormat="1" ht="22" customHeight="1" spans="1:7">
      <c r="A417" s="7">
        <v>415</v>
      </c>
      <c r="B417" s="7" t="s">
        <v>748</v>
      </c>
      <c r="C417" s="13" t="s">
        <v>8</v>
      </c>
      <c r="D417" s="27" t="s">
        <v>749</v>
      </c>
      <c r="E417" s="9" t="str">
        <f t="shared" si="6"/>
        <v>620111********2518</v>
      </c>
      <c r="F417" s="7" t="s">
        <v>10</v>
      </c>
      <c r="G417" s="7" t="s">
        <v>750</v>
      </c>
    </row>
    <row r="418" s="1" customFormat="1" ht="22" customHeight="1" spans="1:7">
      <c r="A418" s="7">
        <v>416</v>
      </c>
      <c r="B418" s="13" t="s">
        <v>751</v>
      </c>
      <c r="C418" s="13" t="s">
        <v>8</v>
      </c>
      <c r="D418" s="25" t="s">
        <v>752</v>
      </c>
      <c r="E418" s="9" t="str">
        <f t="shared" si="6"/>
        <v>622923********6017</v>
      </c>
      <c r="F418" s="7" t="s">
        <v>10</v>
      </c>
      <c r="G418" s="7" t="s">
        <v>753</v>
      </c>
    </row>
    <row r="419" s="1" customFormat="1" ht="22" customHeight="1" spans="1:7">
      <c r="A419" s="7">
        <v>417</v>
      </c>
      <c r="B419" s="13" t="s">
        <v>754</v>
      </c>
      <c r="C419" s="13" t="s">
        <v>15</v>
      </c>
      <c r="D419" s="25" t="s">
        <v>755</v>
      </c>
      <c r="E419" s="9" t="str">
        <f t="shared" si="6"/>
        <v>622301********7485</v>
      </c>
      <c r="F419" s="7" t="s">
        <v>10</v>
      </c>
      <c r="G419" s="7" t="s">
        <v>753</v>
      </c>
    </row>
    <row r="420" s="1" customFormat="1" ht="22" customHeight="1" spans="1:7">
      <c r="A420" s="7">
        <v>418</v>
      </c>
      <c r="B420" s="13" t="s">
        <v>756</v>
      </c>
      <c r="C420" s="13" t="s">
        <v>15</v>
      </c>
      <c r="D420" s="25" t="s">
        <v>757</v>
      </c>
      <c r="E420" s="9" t="str">
        <f t="shared" si="6"/>
        <v>620421********5141</v>
      </c>
      <c r="F420" s="7" t="s">
        <v>10</v>
      </c>
      <c r="G420" s="7" t="s">
        <v>753</v>
      </c>
    </row>
    <row r="421" s="1" customFormat="1" ht="22" customHeight="1" spans="1:7">
      <c r="A421" s="7">
        <v>419</v>
      </c>
      <c r="B421" s="13" t="s">
        <v>758</v>
      </c>
      <c r="C421" s="13" t="s">
        <v>8</v>
      </c>
      <c r="D421" s="25" t="s">
        <v>759</v>
      </c>
      <c r="E421" s="9" t="str">
        <f t="shared" si="6"/>
        <v>620421********3656</v>
      </c>
      <c r="F421" s="7" t="s">
        <v>10</v>
      </c>
      <c r="G421" s="7" t="s">
        <v>753</v>
      </c>
    </row>
    <row r="422" s="1" customFormat="1" ht="22" customHeight="1" spans="1:7">
      <c r="A422" s="7">
        <v>420</v>
      </c>
      <c r="B422" s="13" t="s">
        <v>760</v>
      </c>
      <c r="C422" s="13" t="s">
        <v>8</v>
      </c>
      <c r="D422" s="13" t="s">
        <v>761</v>
      </c>
      <c r="E422" s="9" t="str">
        <f t="shared" si="6"/>
        <v>620121********501x</v>
      </c>
      <c r="F422" s="7" t="s">
        <v>10</v>
      </c>
      <c r="G422" s="7" t="s">
        <v>753</v>
      </c>
    </row>
    <row r="423" s="1" customFormat="1" ht="22" customHeight="1" spans="1:7">
      <c r="A423" s="7">
        <v>421</v>
      </c>
      <c r="B423" s="13" t="s">
        <v>762</v>
      </c>
      <c r="C423" s="13" t="s">
        <v>8</v>
      </c>
      <c r="D423" s="25" t="s">
        <v>763</v>
      </c>
      <c r="E423" s="9" t="str">
        <f t="shared" si="6"/>
        <v>620423********0317</v>
      </c>
      <c r="F423" s="7" t="s">
        <v>10</v>
      </c>
      <c r="G423" s="7" t="s">
        <v>753</v>
      </c>
    </row>
    <row r="424" s="1" customFormat="1" ht="22" customHeight="1" spans="1:7">
      <c r="A424" s="7">
        <v>422</v>
      </c>
      <c r="B424" s="13" t="s">
        <v>764</v>
      </c>
      <c r="C424" s="13" t="s">
        <v>8</v>
      </c>
      <c r="D424" s="25" t="s">
        <v>765</v>
      </c>
      <c r="E424" s="9" t="str">
        <f t="shared" si="6"/>
        <v>620121********5036</v>
      </c>
      <c r="F424" s="7" t="s">
        <v>10</v>
      </c>
      <c r="G424" s="7" t="s">
        <v>753</v>
      </c>
    </row>
    <row r="425" s="1" customFormat="1" ht="22" customHeight="1" spans="1:7">
      <c r="A425" s="7">
        <v>423</v>
      </c>
      <c r="B425" s="13" t="s">
        <v>766</v>
      </c>
      <c r="C425" s="13" t="s">
        <v>15</v>
      </c>
      <c r="D425" s="25" t="s">
        <v>767</v>
      </c>
      <c r="E425" s="9" t="str">
        <f t="shared" si="6"/>
        <v>511502********1669</v>
      </c>
      <c r="F425" s="7" t="s">
        <v>10</v>
      </c>
      <c r="G425" s="7" t="s">
        <v>753</v>
      </c>
    </row>
    <row r="426" s="1" customFormat="1" ht="22" customHeight="1" spans="1:7">
      <c r="A426" s="7">
        <v>424</v>
      </c>
      <c r="B426" s="13" t="s">
        <v>768</v>
      </c>
      <c r="C426" s="13" t="s">
        <v>8</v>
      </c>
      <c r="D426" s="25" t="s">
        <v>769</v>
      </c>
      <c r="E426" s="9" t="str">
        <f t="shared" si="6"/>
        <v>620121********3812</v>
      </c>
      <c r="F426" s="7" t="s">
        <v>10</v>
      </c>
      <c r="G426" s="7" t="s">
        <v>753</v>
      </c>
    </row>
    <row r="427" s="1" customFormat="1" ht="22" customHeight="1" spans="1:7">
      <c r="A427" s="7">
        <v>425</v>
      </c>
      <c r="B427" s="13" t="s">
        <v>770</v>
      </c>
      <c r="C427" s="13" t="s">
        <v>8</v>
      </c>
      <c r="D427" s="25" t="s">
        <v>771</v>
      </c>
      <c r="E427" s="9" t="str">
        <f t="shared" si="6"/>
        <v>152127********0314</v>
      </c>
      <c r="F427" s="7" t="s">
        <v>10</v>
      </c>
      <c r="G427" s="7" t="s">
        <v>753</v>
      </c>
    </row>
    <row r="428" s="1" customFormat="1" ht="22" customHeight="1" spans="1:7">
      <c r="A428" s="7">
        <v>426</v>
      </c>
      <c r="B428" s="13" t="s">
        <v>772</v>
      </c>
      <c r="C428" s="13" t="s">
        <v>8</v>
      </c>
      <c r="D428" s="25" t="s">
        <v>773</v>
      </c>
      <c r="E428" s="9" t="str">
        <f t="shared" si="6"/>
        <v>620422********8438</v>
      </c>
      <c r="F428" s="7" t="s">
        <v>10</v>
      </c>
      <c r="G428" s="7" t="s">
        <v>753</v>
      </c>
    </row>
    <row r="429" s="1" customFormat="1" ht="22" customHeight="1" spans="1:7">
      <c r="A429" s="7">
        <v>427</v>
      </c>
      <c r="B429" s="13" t="s">
        <v>774</v>
      </c>
      <c r="C429" s="13" t="s">
        <v>8</v>
      </c>
      <c r="D429" s="25" t="s">
        <v>775</v>
      </c>
      <c r="E429" s="9" t="str">
        <f t="shared" si="6"/>
        <v>622201********4838</v>
      </c>
      <c r="F429" s="7" t="s">
        <v>10</v>
      </c>
      <c r="G429" s="7" t="s">
        <v>753</v>
      </c>
    </row>
    <row r="430" s="1" customFormat="1" ht="22" customHeight="1" spans="1:7">
      <c r="A430" s="7">
        <v>428</v>
      </c>
      <c r="B430" s="7" t="s">
        <v>776</v>
      </c>
      <c r="C430" s="7" t="s">
        <v>15</v>
      </c>
      <c r="D430" s="27" t="s">
        <v>777</v>
      </c>
      <c r="E430" s="9" t="str">
        <f t="shared" si="6"/>
        <v>620421********4127</v>
      </c>
      <c r="F430" s="7" t="s">
        <v>10</v>
      </c>
      <c r="G430" s="7" t="s">
        <v>753</v>
      </c>
    </row>
    <row r="431" s="1" customFormat="1" ht="22" customHeight="1" spans="1:7">
      <c r="A431" s="7">
        <v>429</v>
      </c>
      <c r="B431" s="7" t="s">
        <v>778</v>
      </c>
      <c r="C431" s="7" t="s">
        <v>15</v>
      </c>
      <c r="D431" s="27" t="s">
        <v>779</v>
      </c>
      <c r="E431" s="9" t="str">
        <f t="shared" si="6"/>
        <v>620121********5047</v>
      </c>
      <c r="F431" s="7" t="s">
        <v>10</v>
      </c>
      <c r="G431" s="7" t="s">
        <v>753</v>
      </c>
    </row>
    <row r="432" s="1" customFormat="1" ht="22" customHeight="1" spans="1:7">
      <c r="A432" s="7">
        <v>430</v>
      </c>
      <c r="B432" s="22" t="s">
        <v>780</v>
      </c>
      <c r="C432" s="22" t="s">
        <v>8</v>
      </c>
      <c r="D432" s="28" t="s">
        <v>781</v>
      </c>
      <c r="E432" s="9" t="str">
        <f t="shared" si="6"/>
        <v>622421********1510</v>
      </c>
      <c r="F432" s="7" t="s">
        <v>10</v>
      </c>
      <c r="G432" s="7" t="s">
        <v>782</v>
      </c>
    </row>
    <row r="433" s="1" customFormat="1" ht="22" customHeight="1" spans="1:7">
      <c r="A433" s="7">
        <v>431</v>
      </c>
      <c r="B433" s="22" t="s">
        <v>783</v>
      </c>
      <c r="C433" s="22" t="s">
        <v>8</v>
      </c>
      <c r="D433" s="28" t="s">
        <v>784</v>
      </c>
      <c r="E433" s="9" t="str">
        <f t="shared" si="6"/>
        <v>622323********5250</v>
      </c>
      <c r="F433" s="7" t="s">
        <v>10</v>
      </c>
      <c r="G433" s="7" t="s">
        <v>782</v>
      </c>
    </row>
    <row r="434" s="1" customFormat="1" ht="22" customHeight="1" spans="1:7">
      <c r="A434" s="7">
        <v>432</v>
      </c>
      <c r="B434" s="22" t="s">
        <v>785</v>
      </c>
      <c r="C434" s="22" t="s">
        <v>15</v>
      </c>
      <c r="D434" s="28" t="s">
        <v>786</v>
      </c>
      <c r="E434" s="9" t="str">
        <f t="shared" si="6"/>
        <v>620123********0925</v>
      </c>
      <c r="F434" s="7" t="s">
        <v>10</v>
      </c>
      <c r="G434" s="7" t="s">
        <v>782</v>
      </c>
    </row>
    <row r="435" s="1" customFormat="1" ht="22" customHeight="1" spans="1:7">
      <c r="A435" s="7">
        <v>433</v>
      </c>
      <c r="B435" s="22" t="s">
        <v>787</v>
      </c>
      <c r="C435" s="22" t="s">
        <v>15</v>
      </c>
      <c r="D435" s="22" t="s">
        <v>788</v>
      </c>
      <c r="E435" s="9" t="str">
        <f t="shared" si="6"/>
        <v>620121********602X</v>
      </c>
      <c r="F435" s="7" t="s">
        <v>10</v>
      </c>
      <c r="G435" s="7" t="s">
        <v>782</v>
      </c>
    </row>
    <row r="436" s="1" customFormat="1" ht="22" customHeight="1" spans="1:7">
      <c r="A436" s="7">
        <v>434</v>
      </c>
      <c r="B436" s="22" t="s">
        <v>789</v>
      </c>
      <c r="C436" s="22" t="s">
        <v>15</v>
      </c>
      <c r="D436" s="28" t="s">
        <v>790</v>
      </c>
      <c r="E436" s="9" t="str">
        <f t="shared" si="6"/>
        <v>220104********6344</v>
      </c>
      <c r="F436" s="7" t="s">
        <v>10</v>
      </c>
      <c r="G436" s="7" t="s">
        <v>782</v>
      </c>
    </row>
    <row r="437" s="1" customFormat="1" ht="22" customHeight="1" spans="1:7">
      <c r="A437" s="7">
        <v>435</v>
      </c>
      <c r="B437" s="22" t="s">
        <v>791</v>
      </c>
      <c r="C437" s="22" t="s">
        <v>15</v>
      </c>
      <c r="D437" s="28" t="s">
        <v>792</v>
      </c>
      <c r="E437" s="9" t="str">
        <f t="shared" si="6"/>
        <v>622424********2825</v>
      </c>
      <c r="F437" s="7" t="s">
        <v>10</v>
      </c>
      <c r="G437" s="7" t="s">
        <v>782</v>
      </c>
    </row>
    <row r="438" s="1" customFormat="1" ht="22" customHeight="1" spans="1:7">
      <c r="A438" s="7">
        <v>436</v>
      </c>
      <c r="B438" s="22" t="s">
        <v>793</v>
      </c>
      <c r="C438" s="22" t="s">
        <v>8</v>
      </c>
      <c r="D438" s="28" t="s">
        <v>794</v>
      </c>
      <c r="E438" s="9" t="str">
        <f t="shared" si="6"/>
        <v>622923********1218</v>
      </c>
      <c r="F438" s="7" t="s">
        <v>10</v>
      </c>
      <c r="G438" s="7" t="s">
        <v>782</v>
      </c>
    </row>
    <row r="439" s="1" customFormat="1" ht="22" customHeight="1" spans="1:7">
      <c r="A439" s="7">
        <v>437</v>
      </c>
      <c r="B439" s="22" t="s">
        <v>795</v>
      </c>
      <c r="C439" s="22" t="s">
        <v>8</v>
      </c>
      <c r="D439" s="28" t="s">
        <v>796</v>
      </c>
      <c r="E439" s="9" t="str">
        <f t="shared" si="6"/>
        <v>622226********3018</v>
      </c>
      <c r="F439" s="7" t="s">
        <v>10</v>
      </c>
      <c r="G439" s="7" t="s">
        <v>782</v>
      </c>
    </row>
    <row r="440" s="1" customFormat="1" ht="22" customHeight="1" spans="1:7">
      <c r="A440" s="7">
        <v>438</v>
      </c>
      <c r="B440" s="22" t="s">
        <v>797</v>
      </c>
      <c r="C440" s="22" t="s">
        <v>8</v>
      </c>
      <c r="D440" s="28" t="s">
        <v>798</v>
      </c>
      <c r="E440" s="9" t="str">
        <f t="shared" si="6"/>
        <v>620503********5355</v>
      </c>
      <c r="F440" s="7" t="s">
        <v>10</v>
      </c>
      <c r="G440" s="7" t="s">
        <v>782</v>
      </c>
    </row>
    <row r="441" s="1" customFormat="1" ht="22" customHeight="1" spans="1:7">
      <c r="A441" s="7">
        <v>439</v>
      </c>
      <c r="B441" s="22" t="s">
        <v>799</v>
      </c>
      <c r="C441" s="22" t="s">
        <v>8</v>
      </c>
      <c r="D441" s="28" t="s">
        <v>800</v>
      </c>
      <c r="E441" s="9" t="str">
        <f t="shared" si="6"/>
        <v>620121********5015</v>
      </c>
      <c r="F441" s="7" t="s">
        <v>10</v>
      </c>
      <c r="G441" s="7" t="s">
        <v>782</v>
      </c>
    </row>
    <row r="442" s="1" customFormat="1" ht="22" customHeight="1" spans="1:7">
      <c r="A442" s="7">
        <v>440</v>
      </c>
      <c r="B442" s="22" t="s">
        <v>801</v>
      </c>
      <c r="C442" s="22" t="s">
        <v>8</v>
      </c>
      <c r="D442" s="22" t="s">
        <v>802</v>
      </c>
      <c r="E442" s="9" t="str">
        <f t="shared" si="6"/>
        <v>620121********505X</v>
      </c>
      <c r="F442" s="7" t="s">
        <v>10</v>
      </c>
      <c r="G442" s="7" t="s">
        <v>782</v>
      </c>
    </row>
    <row r="443" s="1" customFormat="1" ht="22" customHeight="1" spans="1:7">
      <c r="A443" s="7">
        <v>441</v>
      </c>
      <c r="B443" s="22" t="s">
        <v>803</v>
      </c>
      <c r="C443" s="22" t="s">
        <v>8</v>
      </c>
      <c r="D443" s="28" t="s">
        <v>804</v>
      </c>
      <c r="E443" s="9" t="str">
        <f t="shared" si="6"/>
        <v>620121********5017</v>
      </c>
      <c r="F443" s="7" t="s">
        <v>10</v>
      </c>
      <c r="G443" s="7" t="s">
        <v>782</v>
      </c>
    </row>
    <row r="444" s="1" customFormat="1" ht="22" customHeight="1" spans="1:7">
      <c r="A444" s="7">
        <v>442</v>
      </c>
      <c r="B444" s="22" t="s">
        <v>805</v>
      </c>
      <c r="C444" s="22" t="s">
        <v>15</v>
      </c>
      <c r="D444" s="28" t="s">
        <v>806</v>
      </c>
      <c r="E444" s="9" t="str">
        <f t="shared" si="6"/>
        <v>623022********7025</v>
      </c>
      <c r="F444" s="7" t="s">
        <v>10</v>
      </c>
      <c r="G444" s="7" t="s">
        <v>782</v>
      </c>
    </row>
    <row r="445" s="1" customFormat="1" ht="22" customHeight="1" spans="1:7">
      <c r="A445" s="7">
        <v>443</v>
      </c>
      <c r="B445" s="22" t="s">
        <v>807</v>
      </c>
      <c r="C445" s="22" t="s">
        <v>15</v>
      </c>
      <c r="D445" s="28" t="s">
        <v>808</v>
      </c>
      <c r="E445" s="9" t="str">
        <f t="shared" si="6"/>
        <v>620121********7241</v>
      </c>
      <c r="F445" s="7" t="s">
        <v>10</v>
      </c>
      <c r="G445" s="7" t="s">
        <v>782</v>
      </c>
    </row>
    <row r="446" s="1" customFormat="1" ht="22" customHeight="1" spans="1:7">
      <c r="A446" s="7">
        <v>444</v>
      </c>
      <c r="B446" s="22" t="s">
        <v>809</v>
      </c>
      <c r="C446" s="22" t="s">
        <v>15</v>
      </c>
      <c r="D446" s="28" t="s">
        <v>810</v>
      </c>
      <c r="E446" s="9" t="str">
        <f t="shared" si="6"/>
        <v>620111********1547</v>
      </c>
      <c r="F446" s="7" t="s">
        <v>10</v>
      </c>
      <c r="G446" s="7" t="s">
        <v>782</v>
      </c>
    </row>
    <row r="447" s="1" customFormat="1" ht="22" customHeight="1" spans="1:7">
      <c r="A447" s="7">
        <v>445</v>
      </c>
      <c r="B447" s="22" t="s">
        <v>811</v>
      </c>
      <c r="C447" s="22" t="s">
        <v>15</v>
      </c>
      <c r="D447" s="28" t="s">
        <v>812</v>
      </c>
      <c r="E447" s="9" t="str">
        <f t="shared" si="6"/>
        <v>620121********5029</v>
      </c>
      <c r="F447" s="7" t="s">
        <v>10</v>
      </c>
      <c r="G447" s="7" t="s">
        <v>782</v>
      </c>
    </row>
    <row r="448" s="1" customFormat="1" ht="22" customHeight="1" spans="1:7">
      <c r="A448" s="7">
        <v>446</v>
      </c>
      <c r="B448" s="22" t="s">
        <v>813</v>
      </c>
      <c r="C448" s="22" t="s">
        <v>15</v>
      </c>
      <c r="D448" s="28" t="s">
        <v>814</v>
      </c>
      <c r="E448" s="9" t="str">
        <f t="shared" si="6"/>
        <v>622923********3729</v>
      </c>
      <c r="F448" s="7" t="s">
        <v>10</v>
      </c>
      <c r="G448" s="7" t="s">
        <v>782</v>
      </c>
    </row>
    <row r="449" s="1" customFormat="1" ht="22" customHeight="1" spans="1:7">
      <c r="A449" s="7">
        <v>447</v>
      </c>
      <c r="B449" s="22" t="s">
        <v>815</v>
      </c>
      <c r="C449" s="22" t="s">
        <v>8</v>
      </c>
      <c r="D449" s="28" t="s">
        <v>816</v>
      </c>
      <c r="E449" s="9" t="str">
        <f t="shared" si="6"/>
        <v>620121********7516</v>
      </c>
      <c r="F449" s="7" t="s">
        <v>10</v>
      </c>
      <c r="G449" s="7" t="s">
        <v>782</v>
      </c>
    </row>
    <row r="450" s="1" customFormat="1" ht="22" customHeight="1" spans="1:7">
      <c r="A450" s="7">
        <v>448</v>
      </c>
      <c r="B450" s="22" t="s">
        <v>817</v>
      </c>
      <c r="C450" s="22" t="s">
        <v>8</v>
      </c>
      <c r="D450" s="22" t="s">
        <v>818</v>
      </c>
      <c r="E450" s="9" t="str">
        <f t="shared" si="6"/>
        <v>620103********471X</v>
      </c>
      <c r="F450" s="7" t="s">
        <v>10</v>
      </c>
      <c r="G450" s="7" t="s">
        <v>782</v>
      </c>
    </row>
    <row r="451" s="1" customFormat="1" ht="22" customHeight="1" spans="1:7">
      <c r="A451" s="7">
        <v>449</v>
      </c>
      <c r="B451" s="22" t="s">
        <v>819</v>
      </c>
      <c r="C451" s="22" t="s">
        <v>15</v>
      </c>
      <c r="D451" s="28" t="s">
        <v>820</v>
      </c>
      <c r="E451" s="9" t="str">
        <f t="shared" ref="E451:E503" si="7">REPLACE(D451,7,8,"********")</f>
        <v>620121********5023</v>
      </c>
      <c r="F451" s="7" t="s">
        <v>10</v>
      </c>
      <c r="G451" s="7" t="s">
        <v>782</v>
      </c>
    </row>
    <row r="452" s="1" customFormat="1" ht="22" customHeight="1" spans="1:7">
      <c r="A452" s="7">
        <v>450</v>
      </c>
      <c r="B452" s="22" t="s">
        <v>821</v>
      </c>
      <c r="C452" s="22" t="s">
        <v>15</v>
      </c>
      <c r="D452" s="28" t="s">
        <v>822</v>
      </c>
      <c r="E452" s="9" t="str">
        <f t="shared" si="7"/>
        <v>620122********0622</v>
      </c>
      <c r="F452" s="7" t="s">
        <v>10</v>
      </c>
      <c r="G452" s="7" t="s">
        <v>782</v>
      </c>
    </row>
    <row r="453" s="1" customFormat="1" ht="22" customHeight="1" spans="1:7">
      <c r="A453" s="7">
        <v>451</v>
      </c>
      <c r="B453" s="22" t="s">
        <v>823</v>
      </c>
      <c r="C453" s="22" t="s">
        <v>15</v>
      </c>
      <c r="D453" s="28" t="s">
        <v>824</v>
      </c>
      <c r="E453" s="9" t="str">
        <f t="shared" si="7"/>
        <v>620121********5043</v>
      </c>
      <c r="F453" s="7" t="s">
        <v>10</v>
      </c>
      <c r="G453" s="7" t="s">
        <v>782</v>
      </c>
    </row>
    <row r="454" s="1" customFormat="1" ht="22" customHeight="1" spans="1:7">
      <c r="A454" s="7">
        <v>452</v>
      </c>
      <c r="B454" s="22" t="s">
        <v>825</v>
      </c>
      <c r="C454" s="22" t="s">
        <v>15</v>
      </c>
      <c r="D454" s="22" t="s">
        <v>826</v>
      </c>
      <c r="E454" s="9" t="str">
        <f t="shared" si="7"/>
        <v>622424********522X</v>
      </c>
      <c r="F454" s="7" t="s">
        <v>10</v>
      </c>
      <c r="G454" s="7" t="s">
        <v>782</v>
      </c>
    </row>
    <row r="455" s="1" customFormat="1" ht="22" customHeight="1" spans="1:7">
      <c r="A455" s="7">
        <v>453</v>
      </c>
      <c r="B455" s="22" t="s">
        <v>827</v>
      </c>
      <c r="C455" s="22" t="s">
        <v>15</v>
      </c>
      <c r="D455" s="28" t="s">
        <v>828</v>
      </c>
      <c r="E455" s="9" t="str">
        <f t="shared" si="7"/>
        <v>622924********7064</v>
      </c>
      <c r="F455" s="7" t="s">
        <v>10</v>
      </c>
      <c r="G455" s="7" t="s">
        <v>782</v>
      </c>
    </row>
    <row r="456" s="1" customFormat="1" ht="22" customHeight="1" spans="1:7">
      <c r="A456" s="7">
        <v>454</v>
      </c>
      <c r="B456" s="22" t="s">
        <v>829</v>
      </c>
      <c r="C456" s="22" t="s">
        <v>8</v>
      </c>
      <c r="D456" s="28" t="s">
        <v>830</v>
      </c>
      <c r="E456" s="9" t="str">
        <f t="shared" si="7"/>
        <v>620103********4418</v>
      </c>
      <c r="F456" s="7" t="s">
        <v>10</v>
      </c>
      <c r="G456" s="7" t="s">
        <v>782</v>
      </c>
    </row>
    <row r="457" s="1" customFormat="1" ht="22" customHeight="1" spans="1:7">
      <c r="A457" s="7">
        <v>455</v>
      </c>
      <c r="B457" s="22" t="s">
        <v>831</v>
      </c>
      <c r="C457" s="22" t="s">
        <v>15</v>
      </c>
      <c r="D457" s="28" t="s">
        <v>832</v>
      </c>
      <c r="E457" s="9" t="str">
        <f t="shared" si="7"/>
        <v>622927********2545</v>
      </c>
      <c r="F457" s="7" t="s">
        <v>10</v>
      </c>
      <c r="G457" s="7" t="s">
        <v>782</v>
      </c>
    </row>
    <row r="458" s="1" customFormat="1" ht="22" customHeight="1" spans="1:7">
      <c r="A458" s="7">
        <v>456</v>
      </c>
      <c r="B458" s="22" t="s">
        <v>833</v>
      </c>
      <c r="C458" s="22" t="s">
        <v>8</v>
      </c>
      <c r="D458" s="28" t="s">
        <v>834</v>
      </c>
      <c r="E458" s="9" t="str">
        <f t="shared" si="7"/>
        <v>620121********3815</v>
      </c>
      <c r="F458" s="7" t="s">
        <v>10</v>
      </c>
      <c r="G458" s="7" t="s">
        <v>782</v>
      </c>
    </row>
    <row r="459" s="1" customFormat="1" ht="22" customHeight="1" spans="1:7">
      <c r="A459" s="7">
        <v>457</v>
      </c>
      <c r="B459" s="22" t="s">
        <v>835</v>
      </c>
      <c r="C459" s="22" t="s">
        <v>15</v>
      </c>
      <c r="D459" s="28" t="s">
        <v>836</v>
      </c>
      <c r="E459" s="9" t="str">
        <f t="shared" si="7"/>
        <v>622924********4023</v>
      </c>
      <c r="F459" s="7" t="s">
        <v>10</v>
      </c>
      <c r="G459" s="7" t="s">
        <v>782</v>
      </c>
    </row>
    <row r="460" s="1" customFormat="1" ht="22" customHeight="1" spans="1:7">
      <c r="A460" s="7">
        <v>458</v>
      </c>
      <c r="B460" s="22" t="s">
        <v>837</v>
      </c>
      <c r="C460" s="22" t="s">
        <v>15</v>
      </c>
      <c r="D460" s="22" t="s">
        <v>838</v>
      </c>
      <c r="E460" s="9" t="str">
        <f t="shared" si="7"/>
        <v>622924********602X</v>
      </c>
      <c r="F460" s="7" t="s">
        <v>10</v>
      </c>
      <c r="G460" s="7" t="s">
        <v>782</v>
      </c>
    </row>
    <row r="461" s="1" customFormat="1" ht="22" customHeight="1" spans="1:7">
      <c r="A461" s="7">
        <v>459</v>
      </c>
      <c r="B461" s="22" t="s">
        <v>839</v>
      </c>
      <c r="C461" s="22" t="s">
        <v>8</v>
      </c>
      <c r="D461" s="28" t="s">
        <v>840</v>
      </c>
      <c r="E461" s="9" t="str">
        <f t="shared" si="7"/>
        <v>620421********4118</v>
      </c>
      <c r="F461" s="7" t="s">
        <v>10</v>
      </c>
      <c r="G461" s="7" t="s">
        <v>782</v>
      </c>
    </row>
    <row r="462" s="1" customFormat="1" ht="22" customHeight="1" spans="1:7">
      <c r="A462" s="7">
        <v>460</v>
      </c>
      <c r="B462" s="22" t="s">
        <v>841</v>
      </c>
      <c r="C462" s="22" t="s">
        <v>15</v>
      </c>
      <c r="D462" s="28" t="s">
        <v>842</v>
      </c>
      <c r="E462" s="9" t="str">
        <f t="shared" si="7"/>
        <v>622924********6022</v>
      </c>
      <c r="F462" s="7" t="s">
        <v>10</v>
      </c>
      <c r="G462" s="7" t="s">
        <v>782</v>
      </c>
    </row>
    <row r="463" s="1" customFormat="1" ht="22" customHeight="1" spans="1:7">
      <c r="A463" s="7">
        <v>461</v>
      </c>
      <c r="B463" s="22" t="s">
        <v>843</v>
      </c>
      <c r="C463" s="22" t="s">
        <v>8</v>
      </c>
      <c r="D463" s="28" t="s">
        <v>844</v>
      </c>
      <c r="E463" s="9" t="str">
        <f t="shared" si="7"/>
        <v>620121********7531</v>
      </c>
      <c r="F463" s="7" t="s">
        <v>10</v>
      </c>
      <c r="G463" s="7" t="s">
        <v>782</v>
      </c>
    </row>
    <row r="464" s="1" customFormat="1" ht="22" customHeight="1" spans="1:7">
      <c r="A464" s="7">
        <v>462</v>
      </c>
      <c r="B464" s="22" t="s">
        <v>845</v>
      </c>
      <c r="C464" s="22" t="s">
        <v>15</v>
      </c>
      <c r="D464" s="28" t="s">
        <v>846</v>
      </c>
      <c r="E464" s="9" t="str">
        <f t="shared" si="7"/>
        <v>632123********3463</v>
      </c>
      <c r="F464" s="7" t="s">
        <v>10</v>
      </c>
      <c r="G464" s="7" t="s">
        <v>782</v>
      </c>
    </row>
    <row r="465" s="1" customFormat="1" ht="22" customHeight="1" spans="1:7">
      <c r="A465" s="7">
        <v>463</v>
      </c>
      <c r="B465" s="22" t="s">
        <v>847</v>
      </c>
      <c r="C465" s="22" t="s">
        <v>8</v>
      </c>
      <c r="D465" s="28" t="s">
        <v>848</v>
      </c>
      <c r="E465" s="9" t="str">
        <f t="shared" si="7"/>
        <v>622901********7014</v>
      </c>
      <c r="F465" s="7" t="s">
        <v>10</v>
      </c>
      <c r="G465" s="7" t="s">
        <v>782</v>
      </c>
    </row>
    <row r="466" s="1" customFormat="1" ht="22" customHeight="1" spans="1:7">
      <c r="A466" s="7">
        <v>464</v>
      </c>
      <c r="B466" s="22" t="s">
        <v>849</v>
      </c>
      <c r="C466" s="22" t="s">
        <v>15</v>
      </c>
      <c r="D466" s="28" t="s">
        <v>850</v>
      </c>
      <c r="E466" s="9" t="str">
        <f t="shared" si="7"/>
        <v>620121********7229</v>
      </c>
      <c r="F466" s="7" t="s">
        <v>10</v>
      </c>
      <c r="G466" s="7" t="s">
        <v>782</v>
      </c>
    </row>
    <row r="467" s="1" customFormat="1" ht="22" customHeight="1" spans="1:7">
      <c r="A467" s="7">
        <v>465</v>
      </c>
      <c r="B467" s="22" t="s">
        <v>851</v>
      </c>
      <c r="C467" s="22" t="s">
        <v>8</v>
      </c>
      <c r="D467" s="28" t="s">
        <v>852</v>
      </c>
      <c r="E467" s="9" t="str">
        <f t="shared" si="7"/>
        <v>620422********1112</v>
      </c>
      <c r="F467" s="7" t="s">
        <v>10</v>
      </c>
      <c r="G467" s="7" t="s">
        <v>782</v>
      </c>
    </row>
    <row r="468" s="1" customFormat="1" ht="22" customHeight="1" spans="1:7">
      <c r="A468" s="7">
        <v>466</v>
      </c>
      <c r="B468" s="22" t="s">
        <v>853</v>
      </c>
      <c r="C468" s="22" t="s">
        <v>15</v>
      </c>
      <c r="D468" s="28" t="s">
        <v>854</v>
      </c>
      <c r="E468" s="9" t="str">
        <f t="shared" si="7"/>
        <v>622924********5024</v>
      </c>
      <c r="F468" s="7" t="s">
        <v>10</v>
      </c>
      <c r="G468" s="7" t="s">
        <v>782</v>
      </c>
    </row>
    <row r="469" s="1" customFormat="1" ht="22" customHeight="1" spans="1:7">
      <c r="A469" s="7">
        <v>467</v>
      </c>
      <c r="B469" s="22" t="s">
        <v>855</v>
      </c>
      <c r="C469" s="22" t="s">
        <v>15</v>
      </c>
      <c r="D469" s="28" t="s">
        <v>856</v>
      </c>
      <c r="E469" s="9" t="str">
        <f t="shared" si="7"/>
        <v>622924********4021</v>
      </c>
      <c r="F469" s="7" t="s">
        <v>10</v>
      </c>
      <c r="G469" s="7" t="s">
        <v>782</v>
      </c>
    </row>
    <row r="470" s="1" customFormat="1" ht="22" customHeight="1" spans="1:7">
      <c r="A470" s="7">
        <v>468</v>
      </c>
      <c r="B470" s="13" t="s">
        <v>857</v>
      </c>
      <c r="C470" s="13" t="s">
        <v>15</v>
      </c>
      <c r="D470" s="27" t="s">
        <v>858</v>
      </c>
      <c r="E470" s="9" t="str">
        <f t="shared" si="7"/>
        <v>620102********2724</v>
      </c>
      <c r="F470" s="7" t="s">
        <v>10</v>
      </c>
      <c r="G470" s="7" t="s">
        <v>859</v>
      </c>
    </row>
    <row r="471" s="1" customFormat="1" ht="22" customHeight="1" spans="1:7">
      <c r="A471" s="7">
        <v>469</v>
      </c>
      <c r="B471" s="13" t="s">
        <v>860</v>
      </c>
      <c r="C471" s="13" t="s">
        <v>8</v>
      </c>
      <c r="D471" s="27" t="s">
        <v>861</v>
      </c>
      <c r="E471" s="9" t="str">
        <f t="shared" si="7"/>
        <v>620121********0018</v>
      </c>
      <c r="F471" s="7" t="s">
        <v>10</v>
      </c>
      <c r="G471" s="7" t="s">
        <v>859</v>
      </c>
    </row>
    <row r="472" s="1" customFormat="1" ht="22" customHeight="1" spans="1:7">
      <c r="A472" s="7">
        <v>470</v>
      </c>
      <c r="B472" s="13" t="s">
        <v>862</v>
      </c>
      <c r="C472" s="13" t="s">
        <v>15</v>
      </c>
      <c r="D472" s="27" t="s">
        <v>863</v>
      </c>
      <c r="E472" s="9" t="str">
        <f t="shared" si="7"/>
        <v>511123********5364</v>
      </c>
      <c r="F472" s="7" t="s">
        <v>10</v>
      </c>
      <c r="G472" s="7" t="s">
        <v>859</v>
      </c>
    </row>
    <row r="473" s="1" customFormat="1" ht="22" customHeight="1" spans="1:7">
      <c r="A473" s="7">
        <v>471</v>
      </c>
      <c r="B473" s="13" t="s">
        <v>864</v>
      </c>
      <c r="C473" s="13" t="s">
        <v>8</v>
      </c>
      <c r="D473" s="7" t="s">
        <v>865</v>
      </c>
      <c r="E473" s="9" t="str">
        <f t="shared" si="7"/>
        <v>620121********311x</v>
      </c>
      <c r="F473" s="7" t="s">
        <v>10</v>
      </c>
      <c r="G473" s="7" t="s">
        <v>859</v>
      </c>
    </row>
    <row r="474" s="1" customFormat="1" ht="22" customHeight="1" spans="1:7">
      <c r="A474" s="7">
        <v>472</v>
      </c>
      <c r="B474" s="13" t="s">
        <v>866</v>
      </c>
      <c r="C474" s="13" t="s">
        <v>8</v>
      </c>
      <c r="D474" s="27" t="s">
        <v>867</v>
      </c>
      <c r="E474" s="9" t="str">
        <f t="shared" si="7"/>
        <v>620321********0316</v>
      </c>
      <c r="F474" s="7" t="s">
        <v>10</v>
      </c>
      <c r="G474" s="7" t="s">
        <v>859</v>
      </c>
    </row>
    <row r="475" s="1" customFormat="1" ht="22" customHeight="1" spans="1:7">
      <c r="A475" s="7">
        <v>473</v>
      </c>
      <c r="B475" s="13" t="s">
        <v>868</v>
      </c>
      <c r="C475" s="13" t="s">
        <v>8</v>
      </c>
      <c r="D475" s="27" t="s">
        <v>869</v>
      </c>
      <c r="E475" s="9" t="str">
        <f t="shared" si="7"/>
        <v>620105********1010</v>
      </c>
      <c r="F475" s="7" t="s">
        <v>10</v>
      </c>
      <c r="G475" s="7" t="s">
        <v>859</v>
      </c>
    </row>
    <row r="476" s="1" customFormat="1" ht="22" customHeight="1" spans="1:7">
      <c r="A476" s="7">
        <v>474</v>
      </c>
      <c r="B476" s="13" t="s">
        <v>870</v>
      </c>
      <c r="C476" s="13" t="s">
        <v>8</v>
      </c>
      <c r="D476" s="27" t="s">
        <v>871</v>
      </c>
      <c r="E476" s="9" t="str">
        <f t="shared" si="7"/>
        <v>620121********2433</v>
      </c>
      <c r="F476" s="7" t="s">
        <v>10</v>
      </c>
      <c r="G476" s="7" t="s">
        <v>859</v>
      </c>
    </row>
    <row r="477" s="1" customFormat="1" ht="22" customHeight="1" spans="1:7">
      <c r="A477" s="7">
        <v>475</v>
      </c>
      <c r="B477" s="13" t="s">
        <v>872</v>
      </c>
      <c r="C477" s="13" t="s">
        <v>8</v>
      </c>
      <c r="D477" s="27" t="s">
        <v>873</v>
      </c>
      <c r="E477" s="9" t="str">
        <f t="shared" si="7"/>
        <v>620121********0050</v>
      </c>
      <c r="F477" s="7" t="s">
        <v>10</v>
      </c>
      <c r="G477" s="7" t="s">
        <v>859</v>
      </c>
    </row>
    <row r="478" s="1" customFormat="1" ht="22" customHeight="1" spans="1:7">
      <c r="A478" s="7">
        <v>476</v>
      </c>
      <c r="B478" s="13" t="s">
        <v>874</v>
      </c>
      <c r="C478" s="13" t="s">
        <v>8</v>
      </c>
      <c r="D478" s="27" t="s">
        <v>875</v>
      </c>
      <c r="E478" s="9" t="str">
        <f t="shared" si="7"/>
        <v>620121********5317</v>
      </c>
      <c r="F478" s="7" t="s">
        <v>10</v>
      </c>
      <c r="G478" s="7" t="s">
        <v>859</v>
      </c>
    </row>
    <row r="479" s="1" customFormat="1" ht="22" customHeight="1" spans="1:7">
      <c r="A479" s="7">
        <v>477</v>
      </c>
      <c r="B479" s="23" t="s">
        <v>876</v>
      </c>
      <c r="C479" s="23" t="s">
        <v>8</v>
      </c>
      <c r="D479" s="27" t="s">
        <v>877</v>
      </c>
      <c r="E479" s="9" t="str">
        <f t="shared" si="7"/>
        <v>620421********3610</v>
      </c>
      <c r="F479" s="7" t="s">
        <v>10</v>
      </c>
      <c r="G479" s="7" t="s">
        <v>878</v>
      </c>
    </row>
    <row r="480" s="1" customFormat="1" ht="22" customHeight="1" spans="1:7">
      <c r="A480" s="7">
        <v>478</v>
      </c>
      <c r="B480" s="23" t="s">
        <v>879</v>
      </c>
      <c r="C480" s="23" t="s">
        <v>15</v>
      </c>
      <c r="D480" s="27" t="s">
        <v>880</v>
      </c>
      <c r="E480" s="9" t="str">
        <f t="shared" si="7"/>
        <v>622322********3023</v>
      </c>
      <c r="F480" s="7" t="s">
        <v>10</v>
      </c>
      <c r="G480" s="7" t="s">
        <v>878</v>
      </c>
    </row>
    <row r="481" s="1" customFormat="1" ht="22" customHeight="1" spans="1:7">
      <c r="A481" s="7">
        <v>479</v>
      </c>
      <c r="B481" s="23" t="s">
        <v>881</v>
      </c>
      <c r="C481" s="23" t="s">
        <v>15</v>
      </c>
      <c r="D481" s="27" t="s">
        <v>882</v>
      </c>
      <c r="E481" s="9" t="str">
        <f t="shared" si="7"/>
        <v>622322********0822</v>
      </c>
      <c r="F481" s="7" t="s">
        <v>10</v>
      </c>
      <c r="G481" s="7" t="s">
        <v>878</v>
      </c>
    </row>
    <row r="482" s="1" customFormat="1" ht="22" customHeight="1" spans="1:7">
      <c r="A482" s="7">
        <v>480</v>
      </c>
      <c r="B482" s="23" t="s">
        <v>883</v>
      </c>
      <c r="C482" s="23" t="s">
        <v>15</v>
      </c>
      <c r="D482" s="27" t="s">
        <v>884</v>
      </c>
      <c r="E482" s="9" t="str">
        <f t="shared" si="7"/>
        <v>620121********5028</v>
      </c>
      <c r="F482" s="7" t="s">
        <v>10</v>
      </c>
      <c r="G482" s="7" t="s">
        <v>878</v>
      </c>
    </row>
    <row r="483" s="1" customFormat="1" ht="22" customHeight="1" spans="1:7">
      <c r="A483" s="7">
        <v>481</v>
      </c>
      <c r="B483" s="23" t="s">
        <v>885</v>
      </c>
      <c r="C483" s="23" t="s">
        <v>15</v>
      </c>
      <c r="D483" s="27" t="s">
        <v>886</v>
      </c>
      <c r="E483" s="9" t="str">
        <f t="shared" si="7"/>
        <v>622323********5526</v>
      </c>
      <c r="F483" s="7" t="s">
        <v>10</v>
      </c>
      <c r="G483" s="7" t="s">
        <v>878</v>
      </c>
    </row>
    <row r="484" s="1" customFormat="1" ht="22" customHeight="1" spans="1:7">
      <c r="A484" s="7">
        <v>482</v>
      </c>
      <c r="B484" s="23" t="s">
        <v>887</v>
      </c>
      <c r="C484" s="23" t="s">
        <v>8</v>
      </c>
      <c r="D484" s="27" t="s">
        <v>888</v>
      </c>
      <c r="E484" s="9" t="str">
        <f t="shared" si="7"/>
        <v>620421********3616</v>
      </c>
      <c r="F484" s="7" t="s">
        <v>10</v>
      </c>
      <c r="G484" s="7" t="s">
        <v>878</v>
      </c>
    </row>
    <row r="485" s="1" customFormat="1" ht="22" customHeight="1" spans="1:7">
      <c r="A485" s="7">
        <v>483</v>
      </c>
      <c r="B485" s="23" t="s">
        <v>889</v>
      </c>
      <c r="C485" s="23" t="s">
        <v>8</v>
      </c>
      <c r="D485" s="27" t="s">
        <v>890</v>
      </c>
      <c r="E485" s="9" t="str">
        <f t="shared" si="7"/>
        <v>620421********1816</v>
      </c>
      <c r="F485" s="7" t="s">
        <v>10</v>
      </c>
      <c r="G485" s="7" t="s">
        <v>878</v>
      </c>
    </row>
    <row r="486" s="1" customFormat="1" ht="22" customHeight="1" spans="1:7">
      <c r="A486" s="7">
        <v>484</v>
      </c>
      <c r="B486" s="23" t="s">
        <v>891</v>
      </c>
      <c r="C486" s="23" t="s">
        <v>15</v>
      </c>
      <c r="D486" s="27" t="s">
        <v>892</v>
      </c>
      <c r="E486" s="9" t="str">
        <f t="shared" si="7"/>
        <v>320723********5629</v>
      </c>
      <c r="F486" s="7" t="s">
        <v>10</v>
      </c>
      <c r="G486" s="7" t="s">
        <v>878</v>
      </c>
    </row>
    <row r="487" s="1" customFormat="1" ht="22" customHeight="1" spans="1:7">
      <c r="A487" s="7">
        <v>485</v>
      </c>
      <c r="B487" s="23" t="s">
        <v>893</v>
      </c>
      <c r="C487" s="23" t="s">
        <v>8</v>
      </c>
      <c r="D487" s="27" t="s">
        <v>894</v>
      </c>
      <c r="E487" s="9" t="str">
        <f t="shared" si="7"/>
        <v>320723********5630</v>
      </c>
      <c r="F487" s="7" t="s">
        <v>10</v>
      </c>
      <c r="G487" s="7" t="s">
        <v>878</v>
      </c>
    </row>
    <row r="488" s="1" customFormat="1" ht="22" customHeight="1" spans="1:7">
      <c r="A488" s="7">
        <v>486</v>
      </c>
      <c r="B488" s="23" t="s">
        <v>895</v>
      </c>
      <c r="C488" s="23" t="s">
        <v>8</v>
      </c>
      <c r="D488" s="7" t="s">
        <v>896</v>
      </c>
      <c r="E488" s="9" t="str">
        <f t="shared" si="7"/>
        <v>320723********565X</v>
      </c>
      <c r="F488" s="7" t="s">
        <v>10</v>
      </c>
      <c r="G488" s="7" t="s">
        <v>878</v>
      </c>
    </row>
    <row r="489" s="1" customFormat="1" ht="22" customHeight="1" spans="1:7">
      <c r="A489" s="7">
        <v>487</v>
      </c>
      <c r="B489" s="23" t="s">
        <v>897</v>
      </c>
      <c r="C489" s="23" t="s">
        <v>8</v>
      </c>
      <c r="D489" s="27" t="s">
        <v>898</v>
      </c>
      <c r="E489" s="9" t="str">
        <f t="shared" si="7"/>
        <v>320723********5615</v>
      </c>
      <c r="F489" s="7" t="s">
        <v>10</v>
      </c>
      <c r="G489" s="7" t="s">
        <v>878</v>
      </c>
    </row>
    <row r="490" s="1" customFormat="1" ht="22" customHeight="1" spans="1:7">
      <c r="A490" s="7">
        <v>488</v>
      </c>
      <c r="B490" s="23" t="s">
        <v>899</v>
      </c>
      <c r="C490" s="23" t="s">
        <v>8</v>
      </c>
      <c r="D490" s="27" t="s">
        <v>900</v>
      </c>
      <c r="E490" s="9" t="str">
        <f t="shared" si="7"/>
        <v>620421********3614</v>
      </c>
      <c r="F490" s="7" t="s">
        <v>10</v>
      </c>
      <c r="G490" s="7" t="s">
        <v>878</v>
      </c>
    </row>
    <row r="491" s="1" customFormat="1" ht="22" customHeight="1" spans="1:7">
      <c r="A491" s="7">
        <v>489</v>
      </c>
      <c r="B491" s="23" t="s">
        <v>901</v>
      </c>
      <c r="C491" s="23" t="s">
        <v>8</v>
      </c>
      <c r="D491" s="27" t="s">
        <v>902</v>
      </c>
      <c r="E491" s="9" t="str">
        <f t="shared" si="7"/>
        <v>620103********3018</v>
      </c>
      <c r="F491" s="7" t="s">
        <v>10</v>
      </c>
      <c r="G491" s="7" t="s">
        <v>878</v>
      </c>
    </row>
    <row r="492" s="1" customFormat="1" ht="22" customHeight="1" spans="1:7">
      <c r="A492" s="7">
        <v>490</v>
      </c>
      <c r="B492" s="23" t="s">
        <v>903</v>
      </c>
      <c r="C492" s="23" t="s">
        <v>8</v>
      </c>
      <c r="D492" s="27" t="s">
        <v>904</v>
      </c>
      <c r="E492" s="9" t="str">
        <f t="shared" si="7"/>
        <v>622301********3319</v>
      </c>
      <c r="F492" s="7" t="s">
        <v>10</v>
      </c>
      <c r="G492" s="7" t="s">
        <v>878</v>
      </c>
    </row>
    <row r="493" s="1" customFormat="1" ht="22" customHeight="1" spans="1:7">
      <c r="A493" s="7">
        <v>491</v>
      </c>
      <c r="B493" s="7" t="s">
        <v>905</v>
      </c>
      <c r="C493" s="7" t="s">
        <v>15</v>
      </c>
      <c r="D493" s="12" t="s">
        <v>906</v>
      </c>
      <c r="E493" s="9" t="str">
        <f t="shared" si="7"/>
        <v>620103********2627</v>
      </c>
      <c r="F493" s="7" t="s">
        <v>10</v>
      </c>
      <c r="G493" s="7" t="s">
        <v>907</v>
      </c>
    </row>
    <row r="494" s="1" customFormat="1" ht="22" customHeight="1" spans="1:7">
      <c r="A494" s="7">
        <v>492</v>
      </c>
      <c r="B494" s="7" t="s">
        <v>908</v>
      </c>
      <c r="C494" s="7" t="s">
        <v>8</v>
      </c>
      <c r="D494" s="12" t="s">
        <v>909</v>
      </c>
      <c r="E494" s="9" t="str">
        <f t="shared" si="7"/>
        <v>620102********7013</v>
      </c>
      <c r="F494" s="7" t="s">
        <v>10</v>
      </c>
      <c r="G494" s="7" t="s">
        <v>907</v>
      </c>
    </row>
    <row r="495" s="1" customFormat="1" ht="22" customHeight="1" spans="1:7">
      <c r="A495" s="7">
        <v>493</v>
      </c>
      <c r="B495" s="7" t="s">
        <v>910</v>
      </c>
      <c r="C495" s="7" t="s">
        <v>15</v>
      </c>
      <c r="D495" s="12" t="s">
        <v>911</v>
      </c>
      <c r="E495" s="9" t="str">
        <f t="shared" si="7"/>
        <v>620523********1123</v>
      </c>
      <c r="F495" s="7" t="s">
        <v>10</v>
      </c>
      <c r="G495" s="7" t="s">
        <v>907</v>
      </c>
    </row>
    <row r="496" s="1" customFormat="1" ht="22" customHeight="1" spans="1:7">
      <c r="A496" s="7">
        <v>494</v>
      </c>
      <c r="B496" s="7" t="s">
        <v>912</v>
      </c>
      <c r="C496" s="7" t="s">
        <v>15</v>
      </c>
      <c r="D496" s="12" t="s">
        <v>913</v>
      </c>
      <c r="E496" s="9" t="str">
        <f t="shared" si="7"/>
        <v>620522********2521</v>
      </c>
      <c r="F496" s="7" t="s">
        <v>10</v>
      </c>
      <c r="G496" s="7" t="s">
        <v>907</v>
      </c>
    </row>
    <row r="497" s="1" customFormat="1" ht="22" customHeight="1" spans="1:7">
      <c r="A497" s="7">
        <v>495</v>
      </c>
      <c r="B497" s="7" t="s">
        <v>914</v>
      </c>
      <c r="C497" s="7" t="s">
        <v>8</v>
      </c>
      <c r="D497" s="12" t="s">
        <v>915</v>
      </c>
      <c r="E497" s="9" t="str">
        <f t="shared" si="7"/>
        <v>622922********6010</v>
      </c>
      <c r="F497" s="7" t="s">
        <v>10</v>
      </c>
      <c r="G497" s="7" t="s">
        <v>907</v>
      </c>
    </row>
    <row r="498" s="1" customFormat="1" ht="22" customHeight="1" spans="1:7">
      <c r="A498" s="7">
        <v>496</v>
      </c>
      <c r="B498" s="7" t="s">
        <v>916</v>
      </c>
      <c r="C498" s="7" t="s">
        <v>15</v>
      </c>
      <c r="D498" s="12" t="s">
        <v>917</v>
      </c>
      <c r="E498" s="9" t="str">
        <f t="shared" si="7"/>
        <v>622301********0048</v>
      </c>
      <c r="F498" s="7" t="s">
        <v>10</v>
      </c>
      <c r="G498" s="7" t="s">
        <v>907</v>
      </c>
    </row>
    <row r="499" s="1" customFormat="1" ht="22" customHeight="1" spans="1:7">
      <c r="A499" s="7">
        <v>497</v>
      </c>
      <c r="B499" s="7" t="s">
        <v>918</v>
      </c>
      <c r="C499" s="7" t="s">
        <v>8</v>
      </c>
      <c r="D499" s="12" t="s">
        <v>919</v>
      </c>
      <c r="E499" s="9" t="str">
        <f t="shared" si="7"/>
        <v>620105********0050</v>
      </c>
      <c r="F499" s="7" t="s">
        <v>10</v>
      </c>
      <c r="G499" s="7" t="s">
        <v>907</v>
      </c>
    </row>
    <row r="500" s="1" customFormat="1" ht="22" customHeight="1" spans="1:7">
      <c r="A500" s="7">
        <v>498</v>
      </c>
      <c r="B500" s="7" t="s">
        <v>920</v>
      </c>
      <c r="C500" s="7" t="s">
        <v>15</v>
      </c>
      <c r="D500" s="12" t="s">
        <v>921</v>
      </c>
      <c r="E500" s="9" t="str">
        <f t="shared" si="7"/>
        <v>620105********3041</v>
      </c>
      <c r="F500" s="7" t="s">
        <v>10</v>
      </c>
      <c r="G500" s="7" t="s">
        <v>907</v>
      </c>
    </row>
    <row r="501" s="1" customFormat="1" ht="22" customHeight="1" spans="1:7">
      <c r="A501" s="7">
        <v>499</v>
      </c>
      <c r="B501" s="7" t="s">
        <v>922</v>
      </c>
      <c r="C501" s="7" t="s">
        <v>8</v>
      </c>
      <c r="D501" s="12" t="s">
        <v>923</v>
      </c>
      <c r="E501" s="9" t="str">
        <f t="shared" si="7"/>
        <v>622727********2610</v>
      </c>
      <c r="F501" s="7" t="s">
        <v>10</v>
      </c>
      <c r="G501" s="7" t="s">
        <v>907</v>
      </c>
    </row>
    <row r="502" s="1" customFormat="1" ht="22" customHeight="1" spans="1:7">
      <c r="A502" s="7">
        <v>500</v>
      </c>
      <c r="B502" s="7" t="s">
        <v>924</v>
      </c>
      <c r="C502" s="7" t="s">
        <v>8</v>
      </c>
      <c r="D502" s="12" t="s">
        <v>925</v>
      </c>
      <c r="E502" s="9" t="str">
        <f t="shared" si="7"/>
        <v>622722********411X</v>
      </c>
      <c r="F502" s="7" t="s">
        <v>10</v>
      </c>
      <c r="G502" s="7" t="s">
        <v>907</v>
      </c>
    </row>
    <row r="503" s="1" customFormat="1" ht="22" customHeight="1" spans="1:7">
      <c r="A503" s="7">
        <v>501</v>
      </c>
      <c r="B503" s="7" t="s">
        <v>926</v>
      </c>
      <c r="C503" s="7" t="s">
        <v>8</v>
      </c>
      <c r="D503" s="12" t="s">
        <v>927</v>
      </c>
      <c r="E503" s="9" t="str">
        <f t="shared" si="7"/>
        <v>622722********0653</v>
      </c>
      <c r="F503" s="7" t="s">
        <v>10</v>
      </c>
      <c r="G503" s="7" t="s">
        <v>907</v>
      </c>
    </row>
  </sheetData>
  <mergeCells count="1">
    <mergeCell ref="A1:G1"/>
  </mergeCells>
  <conditionalFormatting sqref="D41:D73">
    <cfRule type="duplicateValues" dxfId="0" priority="2"/>
  </conditionalFormatting>
  <conditionalFormatting sqref="D309:D347">
    <cfRule type="duplicateValues" dxfId="0" priority="1"/>
  </conditionalFormatting>
  <dataValidations count="2">
    <dataValidation type="list" allowBlank="1" showInputMessage="1" showErrorMessage="1" sqref="C185 C186:C203">
      <formula1>"男,女"</formula1>
    </dataValidation>
    <dataValidation type="textLength" operator="between" allowBlank="1" showInputMessage="1" showErrorMessage="1" sqref="B176:B182 B183:B185 B186:B196 B197:B200 B201:B203">
      <formula1>0</formula1>
      <formula2>140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2021-01-05T07:16:00Z</dcterms:created>
  <dcterms:modified xsi:type="dcterms:W3CDTF">2021-01-05T09:54:50Z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